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6" windowHeight="7752" tabRatio="796"/>
  </bookViews>
  <sheets>
    <sheet name="Iceland with Glacier Walk_Updat" sheetId="5" r:id="rId1"/>
  </sheets>
  <calcPr calcId="145621"/>
</workbook>
</file>

<file path=xl/calcChain.xml><?xml version="1.0" encoding="utf-8"?>
<calcChain xmlns="http://schemas.openxmlformats.org/spreadsheetml/2006/main">
  <c r="A138" i="5" l="1"/>
  <c r="B138" i="5"/>
  <c r="A139" i="5" s="1"/>
  <c r="B139" i="5"/>
  <c r="B144" i="5" l="1"/>
  <c r="B140" i="5"/>
  <c r="A140" i="5"/>
  <c r="B137" i="5"/>
  <c r="B134" i="5"/>
  <c r="A135" i="5" s="1"/>
  <c r="B135" i="5" s="1"/>
  <c r="A136" i="5" s="1"/>
  <c r="B136" i="5" s="1"/>
  <c r="A137" i="5" s="1"/>
  <c r="B122" i="5"/>
  <c r="A123" i="5" s="1"/>
  <c r="B123" i="5" s="1"/>
  <c r="A124" i="5" s="1"/>
  <c r="B124" i="5" s="1"/>
  <c r="A125" i="5" s="1"/>
  <c r="B125" i="5" s="1"/>
  <c r="A126" i="5" s="1"/>
  <c r="B126" i="5" s="1"/>
  <c r="A127" i="5" s="1"/>
  <c r="B127" i="5" s="1"/>
  <c r="B118" i="5"/>
  <c r="B117" i="5"/>
  <c r="A118" i="5" s="1"/>
  <c r="B110" i="5"/>
  <c r="A111" i="5" s="1"/>
  <c r="B111" i="5" s="1"/>
  <c r="A112" i="5" s="1"/>
  <c r="B112" i="5" s="1"/>
  <c r="B107" i="5"/>
  <c r="B91" i="5"/>
  <c r="A92" i="5" s="1"/>
  <c r="B92" i="5" s="1"/>
  <c r="A93" i="5" s="1"/>
  <c r="B93" i="5" s="1"/>
  <c r="A94" i="5" s="1"/>
  <c r="B94" i="5" s="1"/>
  <c r="A95" i="5" s="1"/>
  <c r="B95" i="5" s="1"/>
  <c r="A96" i="5" s="1"/>
  <c r="B96" i="5" s="1"/>
  <c r="A97" i="5" s="1"/>
  <c r="B97" i="5" s="1"/>
  <c r="A98" i="5" s="1"/>
  <c r="B98" i="5" s="1"/>
  <c r="A99" i="5" s="1"/>
  <c r="B99" i="5" s="1"/>
  <c r="A100" i="5" s="1"/>
  <c r="B100" i="5" s="1"/>
  <c r="A101" i="5" s="1"/>
  <c r="B101" i="5" s="1"/>
  <c r="A102" i="5" s="1"/>
  <c r="B102" i="5" s="1"/>
  <c r="A103" i="5" s="1"/>
  <c r="B103" i="5" s="1"/>
  <c r="A104" i="5" s="1"/>
  <c r="B104" i="5" s="1"/>
  <c r="A105" i="5" s="1"/>
  <c r="B105" i="5" s="1"/>
  <c r="A106" i="5" s="1"/>
  <c r="B106" i="5" s="1"/>
  <c r="B78" i="5"/>
  <c r="A79" i="5" s="1"/>
  <c r="B79" i="5" s="1"/>
  <c r="A80" i="5" s="1"/>
  <c r="B80" i="5" s="1"/>
  <c r="A81" i="5" s="1"/>
  <c r="B81" i="5" s="1"/>
  <c r="A82" i="5" s="1"/>
  <c r="B82" i="5" s="1"/>
  <c r="A83" i="5" s="1"/>
  <c r="B83" i="5" s="1"/>
  <c r="A84" i="5" s="1"/>
  <c r="B84" i="5" s="1"/>
  <c r="A85" i="5" s="1"/>
  <c r="B85" i="5" s="1"/>
  <c r="A86" i="5" s="1"/>
  <c r="B86" i="5" s="1"/>
  <c r="B63" i="5"/>
  <c r="A64" i="5" s="1"/>
  <c r="B64" i="5" s="1"/>
  <c r="A65" i="5" s="1"/>
  <c r="B65" i="5" s="1"/>
  <c r="A66" i="5" s="1"/>
  <c r="B66" i="5" s="1"/>
  <c r="A67" i="5" s="1"/>
  <c r="B67" i="5" s="1"/>
  <c r="A68" i="5" s="1"/>
  <c r="B68" i="5" s="1"/>
  <c r="A69" i="5" s="1"/>
  <c r="B69" i="5" s="1"/>
  <c r="A70" i="5" s="1"/>
  <c r="B70" i="5" s="1"/>
  <c r="A71" i="5" s="1"/>
  <c r="B71" i="5" s="1"/>
  <c r="D57" i="5"/>
  <c r="B46" i="5"/>
  <c r="A47" i="5" s="1"/>
  <c r="B47" i="5" s="1"/>
  <c r="A48" i="5" s="1"/>
  <c r="B48" i="5" s="1"/>
  <c r="A49" i="5" s="1"/>
  <c r="B49" i="5" s="1"/>
  <c r="A50" i="5" s="1"/>
  <c r="B50" i="5" s="1"/>
  <c r="A51" i="5" s="1"/>
  <c r="B51" i="5" s="1"/>
  <c r="A52" i="5" s="1"/>
  <c r="B52" i="5" s="1"/>
  <c r="A53" i="5" s="1"/>
  <c r="B53" i="5" s="1"/>
  <c r="A54" i="5" s="1"/>
  <c r="B54" i="5" s="1"/>
  <c r="A55" i="5" s="1"/>
  <c r="B55" i="5" s="1"/>
  <c r="B35" i="5"/>
  <c r="A36" i="5" s="1"/>
  <c r="B36" i="5" s="1"/>
  <c r="A37" i="5" s="1"/>
  <c r="B37" i="5" s="1"/>
  <c r="A38" i="5" s="1"/>
  <c r="B38" i="5" s="1"/>
  <c r="A39" i="5" s="1"/>
  <c r="B39" i="5" s="1"/>
  <c r="A41" i="5" s="1"/>
  <c r="B41" i="5" s="1"/>
  <c r="B30" i="5"/>
  <c r="B21" i="5"/>
  <c r="A22" i="5" s="1"/>
  <c r="B22" i="5" s="1"/>
  <c r="A7" i="5"/>
  <c r="B7" i="5" s="1"/>
  <c r="A8" i="5" s="1"/>
  <c r="B8" i="5" s="1"/>
  <c r="A9" i="5" s="1"/>
  <c r="B9" i="5" s="1"/>
  <c r="A10" i="5" s="1"/>
  <c r="B10" i="5" s="1"/>
  <c r="A11" i="5" s="1"/>
  <c r="B11" i="5" s="1"/>
  <c r="A12" i="5" s="1"/>
  <c r="B12" i="5" s="1"/>
  <c r="A13" i="5" s="1"/>
  <c r="B13" i="5" s="1"/>
  <c r="A14" i="5" s="1"/>
  <c r="B14" i="5" s="1"/>
  <c r="A15" i="5" s="1"/>
  <c r="B15" i="5" s="1"/>
  <c r="A16" i="5" s="1"/>
  <c r="B16" i="5" s="1"/>
  <c r="A5" i="5"/>
  <c r="A23" i="5" l="1"/>
  <c r="B23" i="5" s="1"/>
  <c r="A24" i="5" s="1"/>
  <c r="B24" i="5" s="1"/>
  <c r="A25" i="5" s="1"/>
  <c r="B25" i="5" s="1"/>
  <c r="A26" i="5" s="1"/>
  <c r="B26" i="5" s="1"/>
  <c r="A27" i="5" s="1"/>
  <c r="B27" i="5" s="1"/>
  <c r="A28" i="5" s="1"/>
  <c r="B28" i="5" s="1"/>
  <c r="A29" i="5" s="1"/>
  <c r="B29" i="5" s="1"/>
  <c r="A30" i="5" s="1"/>
  <c r="A113" i="5"/>
  <c r="B113" i="5" s="1"/>
  <c r="A114" i="5" s="1"/>
  <c r="B114" i="5" s="1"/>
  <c r="A115" i="5" s="1"/>
  <c r="B115" i="5" s="1"/>
  <c r="A116" i="5" s="1"/>
  <c r="B116" i="5" s="1"/>
  <c r="A117" i="5" s="1"/>
</calcChain>
</file>

<file path=xl/sharedStrings.xml><?xml version="1.0" encoding="utf-8"?>
<sst xmlns="http://schemas.openxmlformats.org/spreadsheetml/2006/main" count="287" uniqueCount="197">
  <si>
    <t>Start</t>
  </si>
  <si>
    <t>End</t>
  </si>
  <si>
    <t>Duration</t>
  </si>
  <si>
    <t>Details</t>
  </si>
  <si>
    <t>Rating</t>
  </si>
  <si>
    <t>Remarks</t>
  </si>
  <si>
    <t>GPS</t>
  </si>
  <si>
    <t>Required actions</t>
  </si>
  <si>
    <t>Lunch</t>
  </si>
  <si>
    <t>Dinner</t>
  </si>
  <si>
    <t>Wake up &amp; Get ready</t>
  </si>
  <si>
    <t>Day 1 (Monday, 4 April, 2016) Bergen, Norway to ICELAND</t>
  </si>
  <si>
    <t>D1 : Þingvellir, Geysir, Gullfoss  -&gt; The Golden Circle</t>
  </si>
  <si>
    <t>Arrive Bergen Airport (BGO, Norway)</t>
  </si>
  <si>
    <t>Arrive Reykjavik (KEF, Iceland)</t>
  </si>
  <si>
    <t>Booking Reference: 58QUMP, 7E2RC7</t>
  </si>
  <si>
    <t xml:space="preserve">Get a car rent &amp; ซื้อซิมโทรศัพท์ SimInn </t>
  </si>
  <si>
    <t>ลองดู ถ้าซื้อบนเครื่องอาจจะ 13EU แต่ถ้ามาซื้อสนามบิน 21EU</t>
  </si>
  <si>
    <t>Drive to Bónus Supermarket, Reykjavík, Iceland</t>
  </si>
  <si>
    <t>15 Min (10.2KM) Reykjavík (Miðborg, 101 Reykjavík, Iceland)</t>
  </si>
  <si>
    <t>Bónus Supermarket , Miðborg, 101 Reykjavík</t>
  </si>
  <si>
    <t xml:space="preserve">จริงๆ Bonus มีหลายสาขา แถวๆสนามบินก็มี ไม่ต้องเสียเวลาเข้าเมือง แต่สาขาที่ไปเปิด 11 โมง </t>
  </si>
  <si>
    <t>Shopping at Bonus/ Kronan (ตุนเสบียง)</t>
  </si>
  <si>
    <t>Drive to Þingvallavegur ,  Öxarárfoss</t>
  </si>
  <si>
    <t>52 min (52.3 km)</t>
  </si>
  <si>
    <t>64.264751,-21.114639</t>
  </si>
  <si>
    <t>Þingvallavegur ,  Öxarárfoss</t>
  </si>
  <si>
    <t>Drive to Geysir</t>
  </si>
  <si>
    <t>54 min (62.1 km)</t>
  </si>
  <si>
    <t>64.313241, -20.297638</t>
  </si>
  <si>
    <t>Geysir</t>
  </si>
  <si>
    <t>Drive to Gullfoss</t>
  </si>
  <si>
    <t>10 min (9.8 km)</t>
  </si>
  <si>
    <t>Gullfoss</t>
  </si>
  <si>
    <t>พระอาทิตย์ตก 2 ทุ่ม</t>
  </si>
  <si>
    <t xml:space="preserve">Day 2 (Tuesday, 5 April, 2016) </t>
  </si>
  <si>
    <t>Brúarfoss, Seljalandsfoss, Skógafoss,</t>
  </si>
  <si>
    <t>Content</t>
  </si>
  <si>
    <t>Wake up &amp; get ready</t>
  </si>
  <si>
    <t>Drive to Brúarfoss</t>
  </si>
  <si>
    <t>28 min (24.4 km)</t>
  </si>
  <si>
    <t>64.264305, -20.515338</t>
  </si>
  <si>
    <t>Brúarfoss **</t>
  </si>
  <si>
    <t>Drive to Seljalandsfoss</t>
  </si>
  <si>
    <t>1 h 28 min (103 km)</t>
  </si>
  <si>
    <t>63.615990, -19.992285</t>
  </si>
  <si>
    <t>Seljalandsfoss</t>
  </si>
  <si>
    <t xml:space="preserve"> สายน้ำจากฟากฟ้าล่วงลงสู่พื้นดิน ความสูงกว่า 60 เมตร ถ้ามาถูกเวลาอาจเห็นสายรุ้งทำมุมสวยงามเปนฉากหน้าให้น้ำตกได้</t>
  </si>
  <si>
    <t>Drive to Skógafoss,</t>
  </si>
  <si>
    <t>25 min (29.2 km)</t>
  </si>
  <si>
    <t>63.529320, -19.513244</t>
  </si>
  <si>
    <t>Skógafoss</t>
  </si>
  <si>
    <t>ไฮไลท์ของที่นี่ก็คือการมาช่วงสายๆของวัน รอรับชมปรากฏการณ์แสงอาทิตย์กระทบละอองน้ำเกิดรุ้งกินน้ำแบบน่าอัศจรรย์</t>
  </si>
  <si>
    <t>30 min (33.9 km)</t>
  </si>
  <si>
    <t>ดูแสงเหนือที่ Skogafoss</t>
  </si>
  <si>
    <t xml:space="preserve">Day 3(Wednesday, 6 April, 2016) </t>
  </si>
  <si>
    <t>Vík í Mýrdal , Mossy Lava rock (Eldhraun lava field), Fjaðrárgljúfur, Svartifoss waterfall (in Skaftafell National Park)</t>
  </si>
  <si>
    <t>Wake up &amp; Get ready , From Skógafoss</t>
  </si>
  <si>
    <t>Drive to Vik</t>
  </si>
  <si>
    <t>Vik Town
- Vik I Myrdal chruch
-Lunch</t>
  </si>
  <si>
    <t>ชายฝั่งเมือง Vík เมืองที่ฝนตกแทบจะทั้งปี ใครเห็นฟ้าใสๆของพื้นที่แถวนี้ให้รีบๆถ่ายรูปเก็บไว้ แปปๆเดี๋ยวพายุก็เข้ามา มีชายหาด เกาะแก่ง ใหญ่น้อย ให้ได้เดินเปิดหูเปิดตามากครับ</t>
  </si>
  <si>
    <t>Drive to  Eldhraun lava field</t>
  </si>
  <si>
    <t>45 min (63.3 km)</t>
  </si>
  <si>
    <t>63.747218, -18.159500</t>
  </si>
  <si>
    <t xml:space="preserve"> Eldhraun lava field</t>
  </si>
  <si>
    <t>ทุ่งหินภูเขาไฟที่เย็น ปกคลุมไปด้วยมอสส์สีเขียวนุ่มๆดุจปุยนุ่น มาเดินที่นี่ยังกับอยู่ในหนังเรื่อง Alice in Wonderland</t>
  </si>
  <si>
    <t>55 min (69.2 km)</t>
  </si>
  <si>
    <t>Svartifoss waterfall (in Skaftafell National Park)</t>
  </si>
  <si>
    <t>1hr 7min (78.7 km)</t>
  </si>
  <si>
    <t>64.020978,-16.981623</t>
  </si>
  <si>
    <t>Day 4 (Thursday, 7 April, 2016)</t>
  </si>
  <si>
    <t>Drive to Svartifoss waterfall</t>
  </si>
  <si>
    <t>Drive to Svinafellsjokulsvegur</t>
  </si>
  <si>
    <t>5 min (4.1 km)</t>
  </si>
  <si>
    <t>Svínafell Glacier (Svinafellsjokulsvegur)</t>
  </si>
  <si>
    <t>64.008282, -16.879899</t>
  </si>
  <si>
    <t>Drive to Jökulsárlón Ice Beach</t>
  </si>
  <si>
    <t>41 min (55.8 km)</t>
  </si>
  <si>
    <t>Jökulsárlón Ice Beach</t>
  </si>
  <si>
    <t>64.042969, -16.182234</t>
  </si>
  <si>
    <t>Jökulsárlón Glacier Lagoon</t>
  </si>
  <si>
    <t>2 min (650m)</t>
  </si>
  <si>
    <t>64.047975, -16.180114</t>
  </si>
  <si>
    <t>พระอาทิตย์ 20:38</t>
  </si>
  <si>
    <t>Drive to Hofn</t>
  </si>
  <si>
    <t>Hofn</t>
  </si>
  <si>
    <t>Drive to Vesturhorn Mountain</t>
  </si>
  <si>
    <t>Vesturhorn Mountain ((Þjóðvegur)</t>
  </si>
  <si>
    <t>64.266667, -14.95</t>
  </si>
  <si>
    <t>พระอาทิตย์ 20:38  ถ้าทันไปดูพระอาทิตย์ตกที่ Vesturhorn</t>
  </si>
  <si>
    <t>https://guidetoiceland.is/book-trips-holiday/adventure-tours/glacier-hiking</t>
  </si>
  <si>
    <t>https://guidetoiceland.is/book-holiday-trips/blue-ice-experience</t>
  </si>
  <si>
    <t>Day 5 (Friday, 8 April, 2016)</t>
  </si>
  <si>
    <t>20 min (16.5km)</t>
  </si>
  <si>
    <t>Drive to Breiðdalsvík</t>
  </si>
  <si>
    <t>2hr 12 min  (158 km)</t>
  </si>
  <si>
    <t>via Þjóðvegur</t>
  </si>
  <si>
    <t>Breiðdalsvík</t>
  </si>
  <si>
    <t>Drive to Stöðvarfjörður</t>
  </si>
  <si>
    <t>16 min (19.1 km)</t>
  </si>
  <si>
    <t>Stöðvarfjörður</t>
  </si>
  <si>
    <t>Drive to  Egilsstaðir town</t>
  </si>
  <si>
    <t>56 min ( 73.4 km)ให้ใช้เส้นทางหมายเลข 96</t>
  </si>
  <si>
    <t>65.265830, -14.397972</t>
  </si>
  <si>
    <t xml:space="preserve"> เมืองที่เหมาะสำหรับการมาแวะพักรถทางทิศตะวันออกเฉียงเหนือครับ บ้านเมืองสงบและบรรยากาศดีมาก เอาไว้ตุนเสบียงต่างๆจากการล้าจากการขับรถมาเป็นระยะเวลานาน</t>
  </si>
  <si>
    <t>Day 6  (Saturnday, 9 April, 2016)</t>
  </si>
  <si>
    <t>Drive to Dettifoss</t>
  </si>
  <si>
    <t>65.819174, -16.379307</t>
  </si>
  <si>
    <t>Dettifoss</t>
  </si>
  <si>
    <t>drive to Viti</t>
  </si>
  <si>
    <t xml:space="preserve"> 65.717416, -16.755610</t>
  </si>
  <si>
    <t>Viti บ่อน้ำ</t>
  </si>
  <si>
    <t>drive to Hverir</t>
  </si>
  <si>
    <t>12 min (9.4km)</t>
  </si>
  <si>
    <t>65.641569, -16.807133</t>
  </si>
  <si>
    <t>Hverir พลังงานใต้พิภพ</t>
  </si>
  <si>
    <t>Drive to Myvatn lake (Þjóðvegur)</t>
  </si>
  <si>
    <t>5 min (5.5km)</t>
  </si>
  <si>
    <t>65.640209, -16.913958</t>
  </si>
  <si>
    <t>Myvatn lake (Þjóðvegur)</t>
  </si>
  <si>
    <t>Day 7  (Sunday, 10 April, 2016)</t>
  </si>
  <si>
    <t>Drive to Grjotagja</t>
  </si>
  <si>
    <t>12 min (6 km)</t>
  </si>
  <si>
    <t>Grjotagja บ่อน้ำร้อนอยู่ใต้ดิน</t>
  </si>
  <si>
    <t xml:space="preserve">Drive to Hverfell </t>
  </si>
  <si>
    <t>5 min (1.4 km)</t>
  </si>
  <si>
    <t>Hverfell ภูเขาไฟ</t>
  </si>
  <si>
    <t>Drive to Dimmuborgir</t>
  </si>
  <si>
    <t>6 min (3.5 km)</t>
  </si>
  <si>
    <t xml:space="preserve"> 65.595503, -16.920374</t>
  </si>
  <si>
    <t>Dimmuborgir เป็นหินก้อนดำๆจากลาวา</t>
  </si>
  <si>
    <t>Drive to Goðafoss</t>
  </si>
  <si>
    <t>40 min (49.3 km)</t>
  </si>
  <si>
    <t>65.684123, -17.548942</t>
  </si>
  <si>
    <t>Goðafoss (Waterfall of God)</t>
  </si>
  <si>
    <t>Drive to Akyreyri</t>
  </si>
  <si>
    <t>45 min (52.5 km)</t>
  </si>
  <si>
    <t>Akureyri</t>
  </si>
  <si>
    <t>65.677171, -18.046574</t>
  </si>
  <si>
    <t>ตุนเสบียง</t>
  </si>
  <si>
    <t>Day 8  (Monday, 11 April, 2016)</t>
  </si>
  <si>
    <t>GPS : 65.677171, -18.046574</t>
  </si>
  <si>
    <t>Drive to Hvitserkur</t>
  </si>
  <si>
    <t>2 hr 25 min (204 km)</t>
  </si>
  <si>
    <t>GPS : 65.603634, -20.639720</t>
  </si>
  <si>
    <t>Hvitserkur (หินไดโนเสาร์)</t>
  </si>
  <si>
    <t>Drive to Kirkjufell and Snæfellsnes peninsula</t>
  </si>
  <si>
    <t>2 hr 40 min (215 km)</t>
  </si>
  <si>
    <t>64.924370, -23.307908</t>
  </si>
  <si>
    <t>Kirkjufell and Snæfellsnes peninsula</t>
  </si>
  <si>
    <t>GPS : 64.924370, -23.307908</t>
  </si>
  <si>
    <t>ดูแสงเหนือ</t>
  </si>
  <si>
    <t>Day 9 (Tuesday, 12 April, 2016)</t>
  </si>
  <si>
    <t xml:space="preserve">Wake up &amp; Get ready </t>
  </si>
  <si>
    <t>ดูพระอาทิตย์ขึ้น 6:04 AM ที่ Kirkjufell</t>
  </si>
  <si>
    <t>Breakfast</t>
  </si>
  <si>
    <t xml:space="preserve">Kirkjufell </t>
  </si>
  <si>
    <t>Snæfellsnes peninsula</t>
  </si>
  <si>
    <t>ดูแสงเหนือ Kirkjufell  &amp; Snæfellsnes peninsula</t>
  </si>
  <si>
    <t>Day 10 (Wednesday, 13 April, 2016)</t>
  </si>
  <si>
    <t>Rejkjavik city tour and Blue Lagoon</t>
  </si>
  <si>
    <t>Back to Rejkjavik</t>
  </si>
  <si>
    <t>2 hr (149km)</t>
  </si>
  <si>
    <t>Return camper van to Go Camper office</t>
  </si>
  <si>
    <t>Reykjavik City Centre</t>
  </si>
  <si>
    <t>Hallgrímskirkja Church</t>
  </si>
  <si>
    <t>โรงละครแห่งชาติ</t>
  </si>
  <si>
    <t>The Blue Lagoon</t>
  </si>
  <si>
    <t>63.881336, -22.452879</t>
  </si>
  <si>
    <t>ค่าเข้าไปแช่น้ำแร่ในบลูลากูน 35/40 EU/Person ในฤดูหนาว/ฤดูร้อน
ดูข้อมูลเพิ่มเติมได้ที่ http://www.bluelagoon.com/</t>
  </si>
  <si>
    <t>Day 11 (Thursday, 14 April, 2016)</t>
  </si>
  <si>
    <t>4:50PM</t>
  </si>
  <si>
    <t>Reykjavik - Oslo by Norwegian Airline
Flight : DY1171 - 14 Apr 2016</t>
  </si>
  <si>
    <t>http://pantip.com/topic/33543576</t>
  </si>
  <si>
    <t>http://pantip.com/topic/32636076</t>
  </si>
  <si>
    <t>Wake up &amp; Get ready from Goðafoss</t>
  </si>
  <si>
    <t>ช่วยดูหน่อยว่าจะย้ายไปอีกวันดีไหม หรือว่ายังไงดี กลัวจะมืดแล้วเดินยากแถวน้ำตก</t>
  </si>
  <si>
    <t>ดูพระอาทิตย์ขึ้นบนบ่อมั้ย น่าจะสวยอยู่นะ</t>
  </si>
  <si>
    <t>Wake up &amp; Get ready Viti</t>
  </si>
  <si>
    <t>1 hr 9 min (71.4 km)</t>
  </si>
  <si>
    <t>น้ำตกที่ใหญ่และมีกระแสน้ำที่เชี่ยวกราดแรงที่สุดในภาคพื้นทวีปยุโรป ยามฤดูหนาวจะไม่สามารถเข้าไปได้เนื่องจากถนนจะจมอยู่ใต้กองหิมะ</t>
  </si>
  <si>
    <t>2 hr 15 min (161 km)</t>
  </si>
  <si>
    <t>ตุนเสบียง และเดินเล่นถ่ายวิว</t>
  </si>
  <si>
    <t>Egilsstaðir town + Lunch</t>
  </si>
  <si>
    <t>Wake up &amp; Get ready from Breiðdalsvík</t>
  </si>
  <si>
    <t>http://www.mountainguides.is/day-tours/glacier-tours/from-skaftafell/blue-ice-experience/</t>
  </si>
  <si>
    <t>Link - Glacier Walk</t>
  </si>
  <si>
    <t>1hr 43min (136 km)</t>
  </si>
  <si>
    <t>Go to Skaftafell information center</t>
  </si>
  <si>
    <t>D4 : Svartifoss waterfall, Svinafellsjokulsvegur, Jökulsárlón Glacial Lagoon</t>
  </si>
  <si>
    <t>D5 : Skaftafell Glacier Walk, Vesturhorn Mountain, Breiðdalsvík</t>
  </si>
  <si>
    <t>Stöðvarfjörður, Egilsstaðir town, Dettifoss, Selfoss, Viti</t>
  </si>
  <si>
    <t>Viti, Hverir, Myvatn Lake, Grjotagja, Hverfell, Dimmuborgir,  Goðafoss</t>
  </si>
  <si>
    <t>D8 : Akyreyri, Hvitserkur (หินไดโนเสาร์), Kirkjufell and Snæfellsnes peninsula</t>
  </si>
  <si>
    <t>Skaftafell Glacier Walk ((Vatnajökull, Svínafellsjökull) + Lunch</t>
  </si>
  <si>
    <t>ไม่ได้ไป</t>
  </si>
  <si>
    <t>จาก Breiðdalsvík  ไป Egilsstadir อย่าใช้เส้นหมายเลข 1 เด็ดขาด ให้ใช้ 96 แทน ถึงอ้อมแต่ปลอดภัยกว่า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</si>
</sst>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409]h:mm\ AM/PM"/>
  </numFmts>
  <fonts count="34" x14ac:knownFonts="1">
    <font>
      <sz val="11"/>
      <color rgb="FF000000"/>
      <name val="Calibri"/>
    </font>
    <font>
      <sz val="10"/>
      <color theme="1"/>
      <name val="Arial"/>
      <family val="2"/>
      <charset val="222"/>
    </font>
    <font>
      <sz val="10"/>
      <name val="Calibri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1"/>
      <color rgb="FF000000"/>
      <name val="Calibri"/>
      <family val="2"/>
    </font>
    <font>
      <sz val="10"/>
      <name val="Tahoma"/>
      <family val="2"/>
    </font>
    <font>
      <sz val="10"/>
      <color rgb="FF44546A"/>
      <name val="Arial Narrow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sz val="11"/>
      <name val="Calibri"/>
      <family val="2"/>
    </font>
    <font>
      <sz val="10"/>
      <color rgb="FF44546A"/>
      <name val="Tahoma"/>
      <family val="2"/>
    </font>
    <font>
      <b/>
      <sz val="10"/>
      <color rgb="FF0070C0"/>
      <name val="Arial Narrow"/>
      <family val="2"/>
    </font>
    <font>
      <b/>
      <sz val="10"/>
      <name val="Arial Narrow"/>
      <family val="2"/>
    </font>
    <font>
      <b/>
      <sz val="10"/>
      <color rgb="FF44546A"/>
      <name val="Arial Narrow"/>
      <family val="2"/>
    </font>
    <font>
      <u/>
      <sz val="1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FFFF"/>
      <name val="Arial Narrow"/>
      <family val="2"/>
    </font>
    <font>
      <sz val="10"/>
      <color rgb="FFC00000"/>
      <name val="Arial Narrow"/>
      <family val="2"/>
    </font>
    <font>
      <b/>
      <sz val="10"/>
      <color rgb="FFFF0000"/>
      <name val="Arial Narrow"/>
      <family val="2"/>
    </font>
    <font>
      <sz val="10"/>
      <color rgb="FF548135"/>
      <name val="Arial Narrow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 Narrow"/>
      <family val="2"/>
    </font>
    <font>
      <sz val="10"/>
      <color rgb="FFC00000"/>
      <name val="Tahoma"/>
      <family val="2"/>
    </font>
    <font>
      <sz val="10"/>
      <color rgb="FF0070C0"/>
      <name val="Arial Narrow"/>
      <family val="2"/>
    </font>
    <font>
      <sz val="10"/>
      <color rgb="FF0070C0"/>
      <name val="Calibri"/>
      <family val="2"/>
    </font>
    <font>
      <sz val="10"/>
      <color rgb="FF7030A0"/>
      <name val="Tahoma"/>
      <family val="2"/>
    </font>
    <font>
      <sz val="10"/>
      <color rgb="FF7030A0"/>
      <name val="Arial Narrow"/>
      <family val="2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2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</cellStyleXfs>
  <cellXfs count="158">
    <xf numFmtId="0" fontId="0" fillId="0" borderId="0" xfId="0"/>
    <xf numFmtId="0" fontId="5" fillId="0" borderId="0" xfId="2" applyFont="1"/>
    <xf numFmtId="0" fontId="16" fillId="0" borderId="0" xfId="2" applyFont="1"/>
    <xf numFmtId="0" fontId="10" fillId="0" borderId="0" xfId="2" applyFont="1" applyAlignment="1">
      <alignment wrapText="1"/>
    </xf>
    <xf numFmtId="0" fontId="17" fillId="2" borderId="0" xfId="2" applyFont="1" applyFill="1" applyBorder="1"/>
    <xf numFmtId="0" fontId="18" fillId="0" borderId="0" xfId="2" applyFont="1"/>
    <xf numFmtId="0" fontId="18" fillId="0" borderId="0" xfId="2" applyFont="1" applyAlignment="1">
      <alignment horizontal="center"/>
    </xf>
    <xf numFmtId="0" fontId="19" fillId="0" borderId="0" xfId="2" applyFont="1"/>
    <xf numFmtId="0" fontId="20" fillId="0" borderId="0" xfId="2" applyFont="1"/>
    <xf numFmtId="0" fontId="21" fillId="3" borderId="4" xfId="2" applyFont="1" applyFill="1" applyBorder="1" applyAlignment="1">
      <alignment horizontal="center" vertical="center"/>
    </xf>
    <xf numFmtId="0" fontId="21" fillId="3" borderId="5" xfId="2" applyFont="1" applyFill="1" applyBorder="1" applyAlignment="1">
      <alignment horizontal="center" vertical="center"/>
    </xf>
    <xf numFmtId="0" fontId="21" fillId="3" borderId="5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187" fontId="7" fillId="0" borderId="2" xfId="2" applyNumberFormat="1" applyFont="1" applyBorder="1" applyAlignment="1">
      <alignment horizontal="center" vertical="center"/>
    </xf>
    <xf numFmtId="187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3" fillId="0" borderId="6" xfId="2" applyFont="1" applyBorder="1" applyAlignment="1">
      <alignment wrapText="1"/>
    </xf>
    <xf numFmtId="20" fontId="14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vertical="top" wrapText="1"/>
    </xf>
    <xf numFmtId="0" fontId="10" fillId="0" borderId="0" xfId="2" applyFont="1"/>
    <xf numFmtId="0" fontId="8" fillId="0" borderId="0" xfId="2" applyFont="1"/>
    <xf numFmtId="0" fontId="18" fillId="0" borderId="1" xfId="2" applyFont="1" applyBorder="1"/>
    <xf numFmtId="0" fontId="18" fillId="0" borderId="1" xfId="2" applyFont="1" applyBorder="1" applyAlignment="1">
      <alignment horizontal="center"/>
    </xf>
    <xf numFmtId="0" fontId="5" fillId="0" borderId="1" xfId="2" applyFont="1" applyBorder="1"/>
    <xf numFmtId="0" fontId="22" fillId="0" borderId="1" xfId="2" applyFont="1" applyBorder="1" applyAlignment="1">
      <alignment wrapText="1"/>
    </xf>
    <xf numFmtId="187" fontId="7" fillId="0" borderId="0" xfId="2" applyNumberFormat="1" applyFont="1" applyBorder="1" applyAlignment="1">
      <alignment horizontal="center" vertical="center"/>
    </xf>
    <xf numFmtId="20" fontId="13" fillId="0" borderId="0" xfId="2" applyNumberFormat="1" applyFont="1" applyBorder="1" applyAlignment="1">
      <alignment horizontal="center" vertical="center"/>
    </xf>
    <xf numFmtId="0" fontId="4" fillId="5" borderId="0" xfId="2" applyFont="1" applyFill="1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wrapText="1"/>
    </xf>
    <xf numFmtId="0" fontId="25" fillId="0" borderId="0" xfId="2" applyFont="1"/>
    <xf numFmtId="0" fontId="10" fillId="6" borderId="0" xfId="2" applyFont="1" applyFill="1" applyBorder="1"/>
    <xf numFmtId="20" fontId="14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22" fillId="0" borderId="0" xfId="2" applyFont="1" applyAlignment="1">
      <alignment wrapText="1"/>
    </xf>
    <xf numFmtId="0" fontId="3" fillId="0" borderId="0" xfId="2" applyFont="1" applyAlignment="1">
      <alignment vertical="top" wrapText="1"/>
    </xf>
    <xf numFmtId="0" fontId="7" fillId="0" borderId="0" xfId="2" applyFont="1" applyAlignment="1">
      <alignment vertical="center" wrapText="1"/>
    </xf>
    <xf numFmtId="187" fontId="7" fillId="0" borderId="0" xfId="2" applyNumberFormat="1" applyFont="1" applyAlignment="1">
      <alignment horizontal="left" vertical="center"/>
    </xf>
    <xf numFmtId="187" fontId="12" fillId="0" borderId="0" xfId="2" applyNumberFormat="1" applyFont="1" applyAlignment="1">
      <alignment horizontal="left" vertical="center"/>
    </xf>
    <xf numFmtId="20" fontId="14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22" fillId="0" borderId="0" xfId="2" applyFont="1" applyAlignment="1">
      <alignment horizontal="left" wrapText="1"/>
    </xf>
    <xf numFmtId="0" fontId="3" fillId="0" borderId="0" xfId="2" applyFont="1" applyAlignment="1">
      <alignment horizontal="left" vertical="top" wrapText="1"/>
    </xf>
    <xf numFmtId="0" fontId="5" fillId="0" borderId="0" xfId="2" applyFont="1" applyAlignment="1">
      <alignment horizontal="left"/>
    </xf>
    <xf numFmtId="187" fontId="26" fillId="0" borderId="0" xfId="3" applyNumberFormat="1" applyAlignment="1">
      <alignment horizontal="left" vertical="center"/>
    </xf>
    <xf numFmtId="0" fontId="3" fillId="0" borderId="7" xfId="2" applyFont="1" applyBorder="1" applyAlignment="1">
      <alignment wrapText="1"/>
    </xf>
    <xf numFmtId="0" fontId="5" fillId="7" borderId="0" xfId="2" applyFont="1" applyFill="1" applyBorder="1"/>
    <xf numFmtId="187" fontId="7" fillId="0" borderId="8" xfId="2" applyNumberFormat="1" applyFont="1" applyBorder="1" applyAlignment="1">
      <alignment horizontal="center" vertical="center"/>
    </xf>
    <xf numFmtId="20" fontId="14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2" applyFont="1" applyBorder="1" applyAlignment="1">
      <alignment horizontal="center" vertical="center" wrapText="1"/>
    </xf>
    <xf numFmtId="0" fontId="5" fillId="0" borderId="8" xfId="2" applyFont="1" applyBorder="1"/>
    <xf numFmtId="0" fontId="22" fillId="0" borderId="8" xfId="2" applyFont="1" applyBorder="1" applyAlignment="1">
      <alignment wrapText="1"/>
    </xf>
    <xf numFmtId="0" fontId="3" fillId="0" borderId="2" xfId="2" applyFont="1" applyBorder="1" applyAlignment="1">
      <alignment vertical="top" wrapText="1"/>
    </xf>
    <xf numFmtId="0" fontId="17" fillId="2" borderId="1" xfId="2" applyFont="1" applyFill="1" applyBorder="1"/>
    <xf numFmtId="0" fontId="7" fillId="0" borderId="8" xfId="2" applyFont="1" applyBorder="1" applyAlignment="1">
      <alignment vertical="center"/>
    </xf>
    <xf numFmtId="0" fontId="3" fillId="0" borderId="8" xfId="2" applyFont="1" applyBorder="1" applyAlignment="1">
      <alignment wrapText="1"/>
    </xf>
    <xf numFmtId="0" fontId="20" fillId="0" borderId="8" xfId="2" applyFont="1" applyBorder="1"/>
    <xf numFmtId="0" fontId="3" fillId="0" borderId="8" xfId="2" applyFont="1" applyBorder="1" applyAlignment="1">
      <alignment vertical="top" wrapText="1"/>
    </xf>
    <xf numFmtId="0" fontId="21" fillId="3" borderId="8" xfId="2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20" fontId="13" fillId="0" borderId="8" xfId="2" applyNumberFormat="1" applyFont="1" applyBorder="1" applyAlignment="1">
      <alignment horizontal="center" vertical="center"/>
    </xf>
    <xf numFmtId="187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vertical="center"/>
    </xf>
    <xf numFmtId="0" fontId="4" fillId="0" borderId="8" xfId="2" applyFont="1" applyBorder="1" applyAlignment="1">
      <alignment wrapText="1"/>
    </xf>
    <xf numFmtId="0" fontId="3" fillId="0" borderId="8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center" vertical="center"/>
    </xf>
    <xf numFmtId="0" fontId="8" fillId="0" borderId="8" xfId="2" applyFont="1" applyBorder="1"/>
    <xf numFmtId="0" fontId="4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/>
    <xf numFmtId="0" fontId="7" fillId="5" borderId="8" xfId="2" applyFont="1" applyFill="1" applyBorder="1" applyAlignment="1">
      <alignment vertical="center" wrapText="1"/>
    </xf>
    <xf numFmtId="0" fontId="16" fillId="0" borderId="8" xfId="2" applyFont="1" applyBorder="1"/>
    <xf numFmtId="0" fontId="10" fillId="0" borderId="8" xfId="2" applyFont="1" applyBorder="1" applyAlignment="1">
      <alignment wrapText="1"/>
    </xf>
    <xf numFmtId="0" fontId="21" fillId="3" borderId="8" xfId="2" applyFont="1" applyFill="1" applyBorder="1" applyAlignment="1">
      <alignment horizontal="center" vertical="top"/>
    </xf>
    <xf numFmtId="0" fontId="21" fillId="3" borderId="8" xfId="2" applyFont="1" applyFill="1" applyBorder="1" applyAlignment="1">
      <alignment horizontal="center" vertical="top" wrapText="1"/>
    </xf>
    <xf numFmtId="0" fontId="13" fillId="3" borderId="8" xfId="2" applyFont="1" applyFill="1" applyBorder="1" applyAlignment="1">
      <alignment horizontal="center" vertical="top" wrapText="1"/>
    </xf>
    <xf numFmtId="187" fontId="22" fillId="0" borderId="8" xfId="2" applyNumberFormat="1" applyFont="1" applyBorder="1" applyAlignment="1">
      <alignment horizontal="center" vertical="top"/>
    </xf>
    <xf numFmtId="187" fontId="7" fillId="0" borderId="8" xfId="2" applyNumberFormat="1" applyFont="1" applyBorder="1" applyAlignment="1">
      <alignment horizontal="center" vertical="top"/>
    </xf>
    <xf numFmtId="20" fontId="14" fillId="0" borderId="8" xfId="2" applyNumberFormat="1" applyFont="1" applyBorder="1" applyAlignment="1">
      <alignment horizontal="center" vertical="top"/>
    </xf>
    <xf numFmtId="0" fontId="7" fillId="0" borderId="8" xfId="2" applyFont="1" applyBorder="1" applyAlignment="1">
      <alignment vertical="top"/>
    </xf>
    <xf numFmtId="0" fontId="7" fillId="0" borderId="8" xfId="2" applyFont="1" applyBorder="1" applyAlignment="1">
      <alignment horizontal="center" vertical="top"/>
    </xf>
    <xf numFmtId="0" fontId="7" fillId="0" borderId="8" xfId="2" applyFont="1" applyBorder="1" applyAlignment="1">
      <alignment vertical="top" wrapText="1"/>
    </xf>
    <xf numFmtId="0" fontId="3" fillId="0" borderId="8" xfId="2" applyFont="1" applyBorder="1" applyAlignment="1">
      <alignment horizontal="center" vertical="top" wrapText="1"/>
    </xf>
    <xf numFmtId="0" fontId="13" fillId="0" borderId="8" xfId="2" applyFont="1" applyBorder="1" applyAlignment="1">
      <alignment horizontal="center" vertical="top"/>
    </xf>
    <xf numFmtId="0" fontId="23" fillId="0" borderId="8" xfId="2" applyFont="1" applyBorder="1" applyAlignment="1">
      <alignment vertical="top"/>
    </xf>
    <xf numFmtId="0" fontId="2" fillId="0" borderId="8" xfId="2" applyFont="1" applyBorder="1" applyAlignment="1">
      <alignment vertical="top" wrapText="1"/>
    </xf>
    <xf numFmtId="0" fontId="15" fillId="0" borderId="8" xfId="2" applyFont="1" applyBorder="1" applyAlignment="1">
      <alignment vertical="top" wrapText="1"/>
    </xf>
    <xf numFmtId="0" fontId="24" fillId="0" borderId="8" xfId="2" applyFont="1" applyBorder="1" applyAlignment="1">
      <alignment vertical="top"/>
    </xf>
    <xf numFmtId="0" fontId="5" fillId="0" borderId="8" xfId="2" applyFont="1" applyBorder="1" applyAlignment="1">
      <alignment vertical="top" wrapText="1"/>
    </xf>
    <xf numFmtId="0" fontId="2" fillId="0" borderId="8" xfId="2" applyFont="1" applyBorder="1" applyAlignment="1">
      <alignment vertical="top"/>
    </xf>
    <xf numFmtId="0" fontId="3" fillId="0" borderId="8" xfId="2" applyFont="1" applyBorder="1" applyAlignment="1">
      <alignment horizontal="center" vertical="top"/>
    </xf>
    <xf numFmtId="0" fontId="7" fillId="0" borderId="8" xfId="2" applyFont="1" applyBorder="1" applyAlignment="1">
      <alignment horizontal="center" vertical="top" wrapText="1"/>
    </xf>
    <xf numFmtId="0" fontId="18" fillId="0" borderId="8" xfId="2" applyFont="1" applyBorder="1" applyAlignment="1">
      <alignment vertical="top"/>
    </xf>
    <xf numFmtId="0" fontId="18" fillId="5" borderId="8" xfId="2" applyFont="1" applyFill="1" applyBorder="1" applyAlignment="1">
      <alignment vertical="top"/>
    </xf>
    <xf numFmtId="0" fontId="18" fillId="0" borderId="8" xfId="2" applyFont="1" applyBorder="1" applyAlignment="1">
      <alignment horizontal="center" vertical="top"/>
    </xf>
    <xf numFmtId="0" fontId="5" fillId="0" borderId="8" xfId="2" applyFont="1" applyBorder="1" applyAlignment="1">
      <alignment vertical="top"/>
    </xf>
    <xf numFmtId="0" fontId="16" fillId="0" borderId="8" xfId="2" applyFont="1" applyBorder="1" applyAlignment="1">
      <alignment vertical="top"/>
    </xf>
    <xf numFmtId="0" fontId="10" fillId="0" borderId="8" xfId="2" applyFont="1" applyBorder="1" applyAlignment="1">
      <alignment vertical="top" wrapText="1"/>
    </xf>
    <xf numFmtId="20" fontId="7" fillId="0" borderId="8" xfId="2" applyNumberFormat="1" applyFont="1" applyBorder="1" applyAlignment="1">
      <alignment horizontal="center" vertical="top"/>
    </xf>
    <xf numFmtId="0" fontId="22" fillId="0" borderId="8" xfId="2" applyFont="1" applyBorder="1" applyAlignment="1">
      <alignment vertical="top" wrapText="1"/>
    </xf>
    <xf numFmtId="20" fontId="3" fillId="0" borderId="8" xfId="2" applyNumberFormat="1" applyFont="1" applyBorder="1" applyAlignment="1">
      <alignment horizontal="center" vertical="top"/>
    </xf>
    <xf numFmtId="0" fontId="10" fillId="0" borderId="8" xfId="2" applyFont="1" applyBorder="1"/>
    <xf numFmtId="0" fontId="20" fillId="0" borderId="8" xfId="2" applyFont="1" applyBorder="1" applyAlignment="1">
      <alignment vertical="top"/>
    </xf>
    <xf numFmtId="20" fontId="13" fillId="0" borderId="8" xfId="2" applyNumberFormat="1" applyFont="1" applyBorder="1" applyAlignment="1">
      <alignment horizontal="center" vertical="top"/>
    </xf>
    <xf numFmtId="0" fontId="10" fillId="0" borderId="8" xfId="2" applyFont="1" applyBorder="1" applyAlignment="1">
      <alignment vertical="top"/>
    </xf>
    <xf numFmtId="0" fontId="3" fillId="0" borderId="8" xfId="2" applyFont="1" applyBorder="1" applyAlignment="1">
      <alignment vertical="top"/>
    </xf>
    <xf numFmtId="0" fontId="4" fillId="0" borderId="8" xfId="2" applyFont="1" applyFill="1" applyBorder="1" applyAlignment="1">
      <alignment vertical="top" wrapText="1"/>
    </xf>
    <xf numFmtId="20" fontId="3" fillId="6" borderId="8" xfId="2" applyNumberFormat="1" applyFont="1" applyFill="1" applyBorder="1" applyAlignment="1">
      <alignment horizontal="center" vertical="top"/>
    </xf>
    <xf numFmtId="0" fontId="16" fillId="0" borderId="8" xfId="2" applyFont="1" applyBorder="1" applyAlignment="1">
      <alignment vertical="top" wrapText="1"/>
    </xf>
    <xf numFmtId="0" fontId="13" fillId="3" borderId="5" xfId="2" applyFont="1" applyFill="1" applyBorder="1" applyAlignment="1">
      <alignment horizontal="center" vertical="center" wrapText="1"/>
    </xf>
    <xf numFmtId="0" fontId="3" fillId="7" borderId="2" xfId="2" applyFont="1" applyFill="1" applyBorder="1" applyAlignment="1">
      <alignment vertical="top" wrapText="1"/>
    </xf>
    <xf numFmtId="20" fontId="14" fillId="7" borderId="8" xfId="2" applyNumberFormat="1" applyFont="1" applyFill="1" applyBorder="1" applyAlignment="1">
      <alignment horizontal="center" vertical="center"/>
    </xf>
    <xf numFmtId="0" fontId="27" fillId="0" borderId="8" xfId="2" applyFont="1" applyBorder="1"/>
    <xf numFmtId="187" fontId="11" fillId="0" borderId="6" xfId="2" applyNumberFormat="1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9" fillId="0" borderId="8" xfId="2" applyFont="1" applyBorder="1"/>
    <xf numFmtId="0" fontId="6" fillId="0" borderId="8" xfId="2" applyFont="1" applyBorder="1" applyAlignment="1">
      <alignment wrapText="1"/>
    </xf>
    <xf numFmtId="0" fontId="8" fillId="4" borderId="8" xfId="2" applyFont="1" applyFill="1" applyBorder="1" applyAlignment="1">
      <alignment wrapText="1"/>
    </xf>
    <xf numFmtId="187" fontId="11" fillId="0" borderId="8" xfId="2" applyNumberFormat="1" applyFont="1" applyBorder="1" applyAlignment="1">
      <alignment horizontal="center" vertical="top"/>
    </xf>
    <xf numFmtId="20" fontId="11" fillId="0" borderId="8" xfId="2" applyNumberFormat="1" applyFont="1" applyBorder="1" applyAlignment="1">
      <alignment horizontal="center" vertical="top"/>
    </xf>
    <xf numFmtId="0" fontId="11" fillId="0" borderId="8" xfId="2" applyFont="1" applyBorder="1" applyAlignment="1">
      <alignment vertical="top" wrapText="1"/>
    </xf>
    <xf numFmtId="0" fontId="11" fillId="0" borderId="8" xfId="2" applyFont="1" applyBorder="1" applyAlignment="1">
      <alignment horizontal="center" vertical="top" wrapText="1"/>
    </xf>
    <xf numFmtId="0" fontId="27" fillId="0" borderId="8" xfId="2" applyFont="1" applyBorder="1" applyAlignment="1">
      <alignment vertical="top"/>
    </xf>
    <xf numFmtId="0" fontId="9" fillId="0" borderId="8" xfId="2" applyFont="1" applyBorder="1" applyAlignment="1">
      <alignment vertical="top"/>
    </xf>
    <xf numFmtId="0" fontId="28" fillId="0" borderId="8" xfId="2" applyFont="1" applyBorder="1" applyAlignment="1">
      <alignment vertical="top" wrapText="1"/>
    </xf>
    <xf numFmtId="0" fontId="6" fillId="0" borderId="8" xfId="2" applyFont="1" applyBorder="1" applyAlignment="1">
      <alignment vertical="top"/>
    </xf>
    <xf numFmtId="20" fontId="9" fillId="0" borderId="8" xfId="2" applyNumberFormat="1" applyFont="1" applyBorder="1" applyAlignment="1">
      <alignment horizontal="center" vertical="top"/>
    </xf>
    <xf numFmtId="0" fontId="6" fillId="0" borderId="8" xfId="2" applyFont="1" applyBorder="1" applyAlignment="1">
      <alignment vertical="top" wrapText="1"/>
    </xf>
    <xf numFmtId="0" fontId="6" fillId="0" borderId="8" xfId="2" applyFont="1" applyBorder="1" applyAlignment="1">
      <alignment horizontal="center" vertical="top" wrapText="1"/>
    </xf>
    <xf numFmtId="21" fontId="9" fillId="0" borderId="8" xfId="2" applyNumberFormat="1" applyFont="1" applyBorder="1" applyAlignment="1">
      <alignment horizontal="center" vertical="top"/>
    </xf>
    <xf numFmtId="187" fontId="7" fillId="4" borderId="8" xfId="2" applyNumberFormat="1" applyFont="1" applyFill="1" applyBorder="1" applyAlignment="1">
      <alignment horizontal="center" vertical="top"/>
    </xf>
    <xf numFmtId="20" fontId="9" fillId="4" borderId="8" xfId="2" applyNumberFormat="1" applyFont="1" applyFill="1" applyBorder="1" applyAlignment="1">
      <alignment horizontal="center" vertical="top"/>
    </xf>
    <xf numFmtId="0" fontId="9" fillId="4" borderId="8" xfId="2" applyFont="1" applyFill="1" applyBorder="1" applyAlignment="1">
      <alignment vertical="top"/>
    </xf>
    <xf numFmtId="0" fontId="11" fillId="4" borderId="8" xfId="2" applyFont="1" applyFill="1" applyBorder="1" applyAlignment="1">
      <alignment horizontal="center" vertical="top" wrapText="1"/>
    </xf>
    <xf numFmtId="0" fontId="6" fillId="4" borderId="8" xfId="2" applyFont="1" applyFill="1" applyBorder="1" applyAlignment="1">
      <alignment vertical="top" wrapText="1"/>
    </xf>
    <xf numFmtId="0" fontId="13" fillId="3" borderId="3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wrapText="1"/>
    </xf>
    <xf numFmtId="0" fontId="10" fillId="0" borderId="2" xfId="2" applyFont="1" applyBorder="1" applyAlignment="1">
      <alignment wrapText="1"/>
    </xf>
    <xf numFmtId="0" fontId="27" fillId="0" borderId="8" xfId="2" applyFont="1" applyBorder="1" applyAlignment="1">
      <alignment horizontal="center"/>
    </xf>
    <xf numFmtId="0" fontId="29" fillId="0" borderId="8" xfId="2" applyFont="1" applyBorder="1" applyAlignment="1">
      <alignment vertical="top" wrapText="1"/>
    </xf>
    <xf numFmtId="0" fontId="30" fillId="0" borderId="8" xfId="2" applyFont="1" applyBorder="1" applyAlignment="1">
      <alignment vertical="top" wrapText="1"/>
    </xf>
    <xf numFmtId="0" fontId="31" fillId="0" borderId="8" xfId="2" applyFont="1" applyBorder="1" applyAlignment="1">
      <alignment vertical="top"/>
    </xf>
    <xf numFmtId="0" fontId="31" fillId="4" borderId="8" xfId="2" applyFont="1" applyFill="1" applyBorder="1" applyAlignment="1">
      <alignment vertical="top"/>
    </xf>
    <xf numFmtId="0" fontId="32" fillId="0" borderId="8" xfId="2" applyFont="1" applyFill="1" applyBorder="1" applyAlignment="1">
      <alignment vertical="top" wrapText="1"/>
    </xf>
    <xf numFmtId="187" fontId="4" fillId="0" borderId="8" xfId="2" applyNumberFormat="1" applyFont="1" applyBorder="1" applyAlignment="1">
      <alignment horizontal="center" vertical="top"/>
    </xf>
    <xf numFmtId="20" fontId="23" fillId="0" borderId="8" xfId="2" applyNumberFormat="1" applyFont="1" applyBorder="1" applyAlignment="1">
      <alignment horizontal="center" vertical="top"/>
    </xf>
    <xf numFmtId="0" fontId="4" fillId="0" borderId="8" xfId="2" applyFont="1" applyBorder="1" applyAlignment="1">
      <alignment vertical="top" wrapText="1"/>
    </xf>
    <xf numFmtId="0" fontId="23" fillId="0" borderId="8" xfId="2" applyFont="1" applyBorder="1" applyAlignment="1">
      <alignment horizontal="center" vertical="top"/>
    </xf>
    <xf numFmtId="0" fontId="8" fillId="0" borderId="0" xfId="0" applyFont="1"/>
  </cellXfs>
  <cellStyles count="15">
    <cellStyle name="Bold text" xfId="5"/>
    <cellStyle name="Col header" xfId="9"/>
    <cellStyle name="Date" xfId="10"/>
    <cellStyle name="Date &amp; time" xfId="12"/>
    <cellStyle name="Hyperlink 2" xfId="3"/>
    <cellStyle name="Money" xfId="7"/>
    <cellStyle name="Normal" xfId="0" builtinId="0"/>
    <cellStyle name="Normal 2" xfId="13"/>
    <cellStyle name="Normal 3" xfId="2"/>
    <cellStyle name="Normal 4" xfId="1"/>
    <cellStyle name="Normal 5" xfId="14"/>
    <cellStyle name="Number" xfId="6"/>
    <cellStyle name="Percentage" xfId="8"/>
    <cellStyle name="Text" xfId="4"/>
    <cellStyle name="Time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uidetoiceland.is/book-holiday-trips/blue-ice-experience" TargetMode="External"/><Relationship Id="rId2" Type="http://schemas.openxmlformats.org/officeDocument/2006/relationships/hyperlink" Target="http://www.mountainguides.is/day-tours/glacier-tours/from-skaftafell/blue-ice-experience/" TargetMode="External"/><Relationship Id="rId1" Type="http://schemas.openxmlformats.org/officeDocument/2006/relationships/hyperlink" Target="https://www.icelandtours.is/en/activities/activity-detail/219/blue-ice-experienc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V981"/>
  <sheetViews>
    <sheetView tabSelected="1" topLeftCell="A75" workbookViewId="0">
      <selection activeCell="A138" sqref="A138:XFD139"/>
    </sheetView>
  </sheetViews>
  <sheetFormatPr defaultColWidth="15.109375" defaultRowHeight="15" customHeight="1" outlineLevelCol="1" x14ac:dyDescent="0.3"/>
  <cols>
    <col min="1" max="1" width="12.5546875" style="1" customWidth="1"/>
    <col min="2" max="2" width="9" style="1" customWidth="1"/>
    <col min="3" max="3" width="8.44140625" style="1" hidden="1" customWidth="1" outlineLevel="1"/>
    <col min="4" max="4" width="33.44140625" style="1" customWidth="1" collapsed="1"/>
    <col min="5" max="5" width="5.33203125" style="1" customWidth="1"/>
    <col min="6" max="6" width="18" style="1" customWidth="1"/>
    <col min="7" max="7" width="22.5546875" style="1" customWidth="1"/>
    <col min="8" max="8" width="63" style="1" customWidth="1"/>
    <col min="9" max="26" width="7.5546875" style="1" customWidth="1"/>
    <col min="27" max="256" width="15.109375" style="1"/>
  </cols>
  <sheetData>
    <row r="1" spans="1:26" ht="14.4" x14ac:dyDescent="0.3">
      <c r="G1" s="2" t="s">
        <v>174</v>
      </c>
      <c r="H1" s="3" t="s">
        <v>173</v>
      </c>
    </row>
    <row r="2" spans="1:26" ht="17.25" customHeight="1" x14ac:dyDescent="0.3">
      <c r="A2" s="4" t="s">
        <v>11</v>
      </c>
      <c r="B2" s="4"/>
      <c r="C2" s="4"/>
      <c r="D2" s="5"/>
      <c r="E2" s="6"/>
      <c r="F2" s="7" t="s">
        <v>12</v>
      </c>
      <c r="G2" s="8"/>
      <c r="H2" s="3"/>
    </row>
    <row r="3" spans="1:26" ht="15.75" customHeight="1" x14ac:dyDescent="0.3">
      <c r="A3" s="63" t="s">
        <v>0</v>
      </c>
      <c r="B3" s="63" t="s">
        <v>1</v>
      </c>
      <c r="C3" s="63" t="s">
        <v>2</v>
      </c>
      <c r="D3" s="63" t="s">
        <v>3</v>
      </c>
      <c r="E3" s="64" t="s">
        <v>4</v>
      </c>
      <c r="F3" s="63" t="s">
        <v>5</v>
      </c>
      <c r="G3" s="63" t="s">
        <v>6</v>
      </c>
      <c r="H3" s="65" t="s">
        <v>7</v>
      </c>
    </row>
    <row r="4" spans="1:26" ht="14.4" x14ac:dyDescent="0.3">
      <c r="A4" s="51">
        <v>0.27083333333333298</v>
      </c>
      <c r="B4" s="51">
        <v>0.3125</v>
      </c>
      <c r="C4" s="66">
        <v>4.1666666666666699E-2</v>
      </c>
      <c r="D4" s="53" t="s">
        <v>10</v>
      </c>
      <c r="E4" s="54"/>
      <c r="F4" s="59"/>
      <c r="G4" s="59"/>
      <c r="H4" s="60"/>
    </row>
    <row r="5" spans="1:26" ht="14.4" x14ac:dyDescent="0.3">
      <c r="A5" s="51">
        <f>B4</f>
        <v>0.3125</v>
      </c>
      <c r="B5" s="51">
        <v>0.33333333333333298</v>
      </c>
      <c r="C5" s="52"/>
      <c r="D5" s="53" t="s">
        <v>13</v>
      </c>
      <c r="E5" s="54"/>
      <c r="F5" s="59"/>
      <c r="G5" s="59"/>
      <c r="H5" s="60"/>
    </row>
    <row r="6" spans="1:26" ht="14.4" x14ac:dyDescent="0.3">
      <c r="A6" s="51">
        <v>0.42708333333333298</v>
      </c>
      <c r="B6" s="51">
        <v>0.44097222222222199</v>
      </c>
      <c r="C6" s="52"/>
      <c r="D6" s="53" t="s">
        <v>14</v>
      </c>
      <c r="E6" s="54"/>
      <c r="F6" s="59" t="s">
        <v>15</v>
      </c>
      <c r="G6" s="59"/>
      <c r="H6" s="60"/>
    </row>
    <row r="7" spans="1:26" ht="14.4" x14ac:dyDescent="0.3">
      <c r="A7" s="67">
        <f t="shared" ref="A7:A16" si="0">B6</f>
        <v>0.44097222222222199</v>
      </c>
      <c r="B7" s="67">
        <f t="shared" ref="B7:B16" si="1">IF(ISBLANK(C7),"",A7+C7)</f>
        <v>0.48263888888888867</v>
      </c>
      <c r="C7" s="66">
        <v>4.1666666666666699E-2</v>
      </c>
      <c r="D7" s="68" t="s">
        <v>16</v>
      </c>
      <c r="E7" s="69"/>
      <c r="F7" s="60"/>
      <c r="G7" s="60"/>
      <c r="H7" s="62" t="s">
        <v>17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38.25" customHeight="1" x14ac:dyDescent="0.3">
      <c r="A8" s="67">
        <f t="shared" si="0"/>
        <v>0.48263888888888867</v>
      </c>
      <c r="B8" s="67">
        <f t="shared" si="1"/>
        <v>0.49305555555555536</v>
      </c>
      <c r="C8" s="66">
        <v>1.0416666666666701E-2</v>
      </c>
      <c r="D8" s="68" t="s">
        <v>18</v>
      </c>
      <c r="E8" s="70"/>
      <c r="F8" s="68" t="s">
        <v>19</v>
      </c>
      <c r="G8" s="71" t="s">
        <v>20</v>
      </c>
      <c r="H8" s="62" t="s">
        <v>21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25.5" customHeight="1" x14ac:dyDescent="0.3">
      <c r="A9" s="67">
        <f t="shared" si="0"/>
        <v>0.49305555555555536</v>
      </c>
      <c r="B9" s="67">
        <f t="shared" si="1"/>
        <v>0.5347222222222221</v>
      </c>
      <c r="C9" s="66">
        <v>4.1666666666666699E-2</v>
      </c>
      <c r="D9" s="68" t="s">
        <v>22</v>
      </c>
      <c r="E9" s="70"/>
      <c r="F9" s="72"/>
      <c r="G9" s="72"/>
      <c r="H9" s="6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4.4" x14ac:dyDescent="0.3">
      <c r="A10" s="67">
        <f t="shared" si="0"/>
        <v>0.5347222222222221</v>
      </c>
      <c r="B10" s="67">
        <f t="shared" si="1"/>
        <v>0.57638888888888884</v>
      </c>
      <c r="C10" s="66">
        <v>4.1666666666666699E-2</v>
      </c>
      <c r="D10" s="68" t="s">
        <v>8</v>
      </c>
      <c r="E10" s="69"/>
      <c r="F10" s="60"/>
      <c r="G10" s="60"/>
      <c r="H10" s="6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4.4" x14ac:dyDescent="0.3">
      <c r="A11" s="67">
        <f t="shared" si="0"/>
        <v>0.57638888888888884</v>
      </c>
      <c r="B11" s="67">
        <f t="shared" si="1"/>
        <v>0.61805555555555558</v>
      </c>
      <c r="C11" s="66">
        <v>4.1666666666666699E-2</v>
      </c>
      <c r="D11" s="68" t="s">
        <v>23</v>
      </c>
      <c r="E11" s="69"/>
      <c r="F11" s="71" t="s">
        <v>24</v>
      </c>
      <c r="G11" s="61" t="s">
        <v>25</v>
      </c>
      <c r="H11" s="7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4" x14ac:dyDescent="0.3">
      <c r="A12" s="67">
        <f t="shared" si="0"/>
        <v>0.61805555555555558</v>
      </c>
      <c r="B12" s="67">
        <f t="shared" si="1"/>
        <v>0.70138888888888884</v>
      </c>
      <c r="C12" s="66">
        <v>8.3333333333333301E-2</v>
      </c>
      <c r="D12" s="71" t="s">
        <v>26</v>
      </c>
      <c r="E12" s="74">
        <v>6</v>
      </c>
      <c r="F12" s="75"/>
      <c r="G12" s="76"/>
      <c r="H12" s="60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4" x14ac:dyDescent="0.3">
      <c r="A13" s="67">
        <f t="shared" si="0"/>
        <v>0.70138888888888884</v>
      </c>
      <c r="B13" s="67">
        <f t="shared" si="1"/>
        <v>0.74305555555555558</v>
      </c>
      <c r="C13" s="66">
        <v>4.1666666666666699E-2</v>
      </c>
      <c r="D13" s="68" t="s">
        <v>27</v>
      </c>
      <c r="E13" s="74">
        <v>6</v>
      </c>
      <c r="F13" s="71" t="s">
        <v>28</v>
      </c>
      <c r="G13" s="71" t="s">
        <v>29</v>
      </c>
      <c r="H13" s="60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4.4" x14ac:dyDescent="0.3">
      <c r="A14" s="67">
        <f t="shared" si="0"/>
        <v>0.74305555555555558</v>
      </c>
      <c r="B14" s="67">
        <f t="shared" si="1"/>
        <v>0.76388888888888884</v>
      </c>
      <c r="C14" s="66">
        <v>2.0833333333333301E-2</v>
      </c>
      <c r="D14" s="68" t="s">
        <v>30</v>
      </c>
      <c r="E14" s="74">
        <v>6</v>
      </c>
      <c r="F14" s="76"/>
      <c r="G14" s="76"/>
      <c r="H14" s="7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4.4" x14ac:dyDescent="0.3">
      <c r="A15" s="67">
        <f t="shared" si="0"/>
        <v>0.76388888888888884</v>
      </c>
      <c r="B15" s="67">
        <f t="shared" si="1"/>
        <v>0.77083333333333326</v>
      </c>
      <c r="C15" s="66">
        <v>6.9444444444444397E-3</v>
      </c>
      <c r="D15" s="71" t="s">
        <v>31</v>
      </c>
      <c r="E15" s="77">
        <v>8</v>
      </c>
      <c r="F15" s="78" t="s">
        <v>32</v>
      </c>
      <c r="G15" s="78"/>
      <c r="H15" s="73"/>
    </row>
    <row r="16" spans="1:26" ht="14.4" x14ac:dyDescent="0.3">
      <c r="A16" s="67">
        <f t="shared" si="0"/>
        <v>0.77083333333333326</v>
      </c>
      <c r="B16" s="67">
        <f t="shared" si="1"/>
        <v>0.85416666666666652</v>
      </c>
      <c r="C16" s="66">
        <v>8.3333333333333301E-2</v>
      </c>
      <c r="D16" s="71" t="s">
        <v>33</v>
      </c>
      <c r="E16" s="77">
        <v>8</v>
      </c>
      <c r="F16" s="78" t="s">
        <v>34</v>
      </c>
      <c r="H16" s="73"/>
    </row>
    <row r="17" spans="1:256" ht="25.5" customHeight="1" x14ac:dyDescent="0.3">
      <c r="A17" s="51"/>
      <c r="B17" s="51"/>
      <c r="C17" s="52"/>
      <c r="D17" s="79"/>
      <c r="E17" s="54"/>
      <c r="F17" s="59"/>
      <c r="G17" s="59"/>
      <c r="H17" s="60"/>
    </row>
    <row r="18" spans="1:256" ht="16.5" customHeight="1" x14ac:dyDescent="0.3">
      <c r="A18" s="5"/>
      <c r="B18" s="5"/>
      <c r="C18" s="5"/>
      <c r="D18" s="5"/>
      <c r="E18" s="6"/>
      <c r="G18" s="2"/>
      <c r="H18" s="3"/>
    </row>
    <row r="19" spans="1:256" ht="17.25" customHeight="1" x14ac:dyDescent="0.3">
      <c r="A19" s="4" t="s">
        <v>35</v>
      </c>
      <c r="B19" s="4"/>
      <c r="C19" s="4"/>
      <c r="D19" s="5" t="s">
        <v>36</v>
      </c>
      <c r="E19" s="6"/>
      <c r="F19" s="7"/>
      <c r="G19" s="8"/>
      <c r="H19" s="3"/>
    </row>
    <row r="20" spans="1:256" ht="15.75" customHeight="1" x14ac:dyDescent="0.3">
      <c r="A20" s="82" t="s">
        <v>0</v>
      </c>
      <c r="B20" s="82" t="s">
        <v>1</v>
      </c>
      <c r="C20" s="82" t="s">
        <v>2</v>
      </c>
      <c r="D20" s="82" t="s">
        <v>37</v>
      </c>
      <c r="E20" s="83" t="s">
        <v>4</v>
      </c>
      <c r="F20" s="82" t="s">
        <v>5</v>
      </c>
      <c r="G20" s="63" t="s">
        <v>6</v>
      </c>
      <c r="H20" s="84" t="s">
        <v>7</v>
      </c>
    </row>
    <row r="21" spans="1:256" ht="14.4" x14ac:dyDescent="0.3">
      <c r="A21" s="85">
        <v>0.3125</v>
      </c>
      <c r="B21" s="86">
        <f t="shared" ref="B21:B30" si="2">IF(ISBLANK(C21),"",A21+C21)</f>
        <v>0.35416666666666669</v>
      </c>
      <c r="C21" s="87">
        <v>4.1666666666666699E-2</v>
      </c>
      <c r="D21" s="88" t="s">
        <v>38</v>
      </c>
      <c r="E21" s="89"/>
      <c r="F21" s="88"/>
      <c r="G21" s="88"/>
      <c r="H21" s="62"/>
    </row>
    <row r="22" spans="1:256" ht="14.4" x14ac:dyDescent="0.3">
      <c r="A22" s="86">
        <f t="shared" ref="A22:A29" si="3">B21</f>
        <v>0.35416666666666669</v>
      </c>
      <c r="B22" s="86">
        <f t="shared" si="2"/>
        <v>0.41666666666666669</v>
      </c>
      <c r="C22" s="87">
        <v>6.25E-2</v>
      </c>
      <c r="D22" s="90" t="s">
        <v>39</v>
      </c>
      <c r="E22" s="91">
        <v>8</v>
      </c>
      <c r="F22" s="88" t="s">
        <v>40</v>
      </c>
      <c r="G22" s="88" t="s">
        <v>41</v>
      </c>
      <c r="H22" s="62"/>
    </row>
    <row r="23" spans="1:256" s="157" customFormat="1" ht="26.25" customHeight="1" x14ac:dyDescent="0.3">
      <c r="A23" s="153">
        <f t="shared" si="3"/>
        <v>0.41666666666666669</v>
      </c>
      <c r="B23" s="153">
        <f t="shared" si="2"/>
        <v>0.5208333333333337</v>
      </c>
      <c r="C23" s="154">
        <v>0.104166666666667</v>
      </c>
      <c r="D23" s="155" t="s">
        <v>42</v>
      </c>
      <c r="E23" s="156">
        <v>8</v>
      </c>
      <c r="F23" s="155"/>
      <c r="G23" s="93"/>
      <c r="H23" s="155" t="s">
        <v>195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4.4" x14ac:dyDescent="0.3">
      <c r="A24" s="86">
        <f>B23</f>
        <v>0.5208333333333337</v>
      </c>
      <c r="B24" s="86">
        <f t="shared" si="2"/>
        <v>0.56250000000000044</v>
      </c>
      <c r="C24" s="87">
        <v>4.1666666666666699E-2</v>
      </c>
      <c r="D24" s="90" t="s">
        <v>8</v>
      </c>
      <c r="E24" s="92"/>
      <c r="F24" s="93"/>
      <c r="G24" s="93"/>
      <c r="H24" s="62"/>
    </row>
    <row r="25" spans="1:256" ht="14.4" x14ac:dyDescent="0.3">
      <c r="A25" s="86">
        <f t="shared" si="3"/>
        <v>0.56250000000000044</v>
      </c>
      <c r="B25" s="86">
        <f t="shared" si="2"/>
        <v>0.60416666666666718</v>
      </c>
      <c r="C25" s="87">
        <v>4.1666666666666699E-2</v>
      </c>
      <c r="D25" s="90" t="s">
        <v>43</v>
      </c>
      <c r="E25" s="91"/>
      <c r="F25" s="88" t="s">
        <v>44</v>
      </c>
      <c r="G25" s="94" t="s">
        <v>45</v>
      </c>
      <c r="H25" s="95"/>
    </row>
    <row r="26" spans="1:256" ht="26.25" customHeight="1" x14ac:dyDescent="0.3">
      <c r="A26" s="86">
        <f t="shared" si="3"/>
        <v>0.60416666666666718</v>
      </c>
      <c r="B26" s="86">
        <f t="shared" si="2"/>
        <v>0.68750000000000044</v>
      </c>
      <c r="C26" s="87">
        <v>8.3333333333333301E-2</v>
      </c>
      <c r="D26" s="90" t="s">
        <v>46</v>
      </c>
      <c r="E26" s="92">
        <v>8</v>
      </c>
      <c r="F26" s="93"/>
      <c r="G26" s="96"/>
      <c r="H26" s="62" t="s">
        <v>47</v>
      </c>
    </row>
    <row r="27" spans="1:256" ht="14.4" x14ac:dyDescent="0.3">
      <c r="A27" s="86">
        <f t="shared" si="3"/>
        <v>0.68750000000000044</v>
      </c>
      <c r="B27" s="86">
        <f t="shared" si="2"/>
        <v>0.72916666666666718</v>
      </c>
      <c r="C27" s="87">
        <v>4.1666666666666699E-2</v>
      </c>
      <c r="D27" s="90" t="s">
        <v>48</v>
      </c>
      <c r="E27" s="91"/>
      <c r="F27" s="97" t="s">
        <v>49</v>
      </c>
      <c r="G27" s="98" t="s">
        <v>50</v>
      </c>
      <c r="H27" s="73"/>
    </row>
    <row r="28" spans="1:256" ht="25.5" customHeight="1" x14ac:dyDescent="0.3">
      <c r="A28" s="86">
        <f t="shared" si="3"/>
        <v>0.72916666666666718</v>
      </c>
      <c r="B28" s="86">
        <f t="shared" si="2"/>
        <v>0.85416666666666718</v>
      </c>
      <c r="C28" s="87">
        <v>0.125</v>
      </c>
      <c r="D28" s="90" t="s">
        <v>51</v>
      </c>
      <c r="E28" s="99">
        <v>9</v>
      </c>
      <c r="F28" s="62" t="s">
        <v>52</v>
      </c>
      <c r="G28" s="96"/>
      <c r="H28" s="73" t="s">
        <v>52</v>
      </c>
    </row>
    <row r="29" spans="1:256" ht="14.4" x14ac:dyDescent="0.3">
      <c r="A29" s="86">
        <f t="shared" si="3"/>
        <v>0.85416666666666718</v>
      </c>
      <c r="B29" s="86">
        <f t="shared" si="2"/>
        <v>0.89583333333333393</v>
      </c>
      <c r="C29" s="87">
        <v>4.1666666666666699E-2</v>
      </c>
      <c r="D29" s="90" t="s">
        <v>9</v>
      </c>
      <c r="E29" s="99"/>
      <c r="F29" s="96"/>
      <c r="G29" s="96"/>
      <c r="H29" s="73"/>
    </row>
    <row r="30" spans="1:256" ht="14.4" x14ac:dyDescent="0.3">
      <c r="A30" s="86" t="e">
        <f>#REF!</f>
        <v>#REF!</v>
      </c>
      <c r="B30" s="86" t="str">
        <f t="shared" si="2"/>
        <v/>
      </c>
      <c r="C30" s="87"/>
      <c r="D30" s="88" t="s">
        <v>54</v>
      </c>
      <c r="E30" s="89"/>
      <c r="F30" s="88"/>
      <c r="G30" s="88"/>
      <c r="H30" s="62"/>
    </row>
    <row r="31" spans="1:256" ht="16.5" customHeight="1" x14ac:dyDescent="0.3">
      <c r="A31" s="101"/>
      <c r="B31" s="101"/>
      <c r="C31" s="101"/>
      <c r="D31" s="102"/>
      <c r="E31" s="103"/>
      <c r="F31" s="104"/>
      <c r="G31" s="105"/>
      <c r="H31" s="106"/>
    </row>
    <row r="32" spans="1:256" ht="16.5" customHeight="1" x14ac:dyDescent="0.3">
      <c r="A32" s="5"/>
      <c r="B32" s="5"/>
      <c r="C32" s="5"/>
      <c r="D32" s="5"/>
      <c r="E32" s="6"/>
      <c r="G32" s="2"/>
      <c r="H32" s="3"/>
    </row>
    <row r="33" spans="1:8" ht="17.25" customHeight="1" x14ac:dyDescent="0.3">
      <c r="A33" s="4" t="s">
        <v>55</v>
      </c>
      <c r="B33" s="4"/>
      <c r="C33" s="4"/>
      <c r="D33" s="7" t="s">
        <v>56</v>
      </c>
      <c r="G33" s="8"/>
      <c r="H33" s="3"/>
    </row>
    <row r="34" spans="1:8" ht="15.75" customHeight="1" x14ac:dyDescent="0.3">
      <c r="A34" s="82" t="s">
        <v>0</v>
      </c>
      <c r="B34" s="82" t="s">
        <v>1</v>
      </c>
      <c r="C34" s="82" t="s">
        <v>2</v>
      </c>
      <c r="D34" s="82" t="s">
        <v>3</v>
      </c>
      <c r="E34" s="83" t="s">
        <v>4</v>
      </c>
      <c r="F34" s="82" t="s">
        <v>5</v>
      </c>
      <c r="G34" s="82"/>
      <c r="H34" s="84" t="s">
        <v>7</v>
      </c>
    </row>
    <row r="35" spans="1:8" ht="14.4" x14ac:dyDescent="0.3">
      <c r="A35" s="86">
        <v>0.375</v>
      </c>
      <c r="B35" s="86">
        <f t="shared" ref="B35:B41" si="4">IF(ISBLANK(C35),"",A35+C35)</f>
        <v>0.4375</v>
      </c>
      <c r="C35" s="107">
        <v>6.25E-2</v>
      </c>
      <c r="D35" s="90" t="s">
        <v>57</v>
      </c>
      <c r="E35" s="100"/>
      <c r="F35" s="88"/>
      <c r="G35" s="88"/>
      <c r="H35" s="62"/>
    </row>
    <row r="36" spans="1:8" ht="14.4" x14ac:dyDescent="0.3">
      <c r="A36" s="86">
        <f t="shared" ref="A36:A41" si="5">B35</f>
        <v>0.4375</v>
      </c>
      <c r="B36" s="86">
        <f t="shared" si="4"/>
        <v>0.45833333333333331</v>
      </c>
      <c r="C36" s="107">
        <v>2.0833333333333301E-2</v>
      </c>
      <c r="D36" s="90" t="s">
        <v>58</v>
      </c>
      <c r="E36" s="100">
        <v>6</v>
      </c>
      <c r="F36" s="62" t="s">
        <v>53</v>
      </c>
      <c r="G36" s="108"/>
      <c r="H36" s="62"/>
    </row>
    <row r="37" spans="1:8" ht="51" customHeight="1" x14ac:dyDescent="0.3">
      <c r="A37" s="86">
        <f t="shared" si="5"/>
        <v>0.45833333333333331</v>
      </c>
      <c r="B37" s="86">
        <f t="shared" si="4"/>
        <v>0.64583333333333326</v>
      </c>
      <c r="C37" s="109">
        <v>0.1875</v>
      </c>
      <c r="D37" s="90" t="s">
        <v>59</v>
      </c>
      <c r="E37" s="100"/>
      <c r="F37" s="108"/>
      <c r="G37" s="108"/>
      <c r="H37" s="62" t="s">
        <v>60</v>
      </c>
    </row>
    <row r="38" spans="1:8" ht="14.4" x14ac:dyDescent="0.3">
      <c r="A38" s="86">
        <f t="shared" si="5"/>
        <v>0.64583333333333326</v>
      </c>
      <c r="B38" s="86">
        <f t="shared" si="4"/>
        <v>0.6875</v>
      </c>
      <c r="C38" s="109">
        <v>4.1666666666666699E-2</v>
      </c>
      <c r="D38" s="90" t="s">
        <v>61</v>
      </c>
      <c r="E38" s="100"/>
      <c r="F38" s="108" t="s">
        <v>62</v>
      </c>
      <c r="G38" s="108" t="s">
        <v>63</v>
      </c>
      <c r="H38" s="62"/>
    </row>
    <row r="39" spans="1:8" ht="27.6" x14ac:dyDescent="0.3">
      <c r="A39" s="86">
        <f t="shared" si="5"/>
        <v>0.6875</v>
      </c>
      <c r="B39" s="86">
        <f t="shared" si="4"/>
        <v>0.75</v>
      </c>
      <c r="C39" s="109">
        <v>6.25E-2</v>
      </c>
      <c r="D39" s="90" t="s">
        <v>64</v>
      </c>
      <c r="E39" s="100">
        <v>8</v>
      </c>
      <c r="F39" s="108"/>
      <c r="G39" s="105"/>
      <c r="H39" s="62" t="s">
        <v>65</v>
      </c>
    </row>
    <row r="40" spans="1:8" ht="14.4" x14ac:dyDescent="0.3">
      <c r="A40" s="86"/>
      <c r="B40" s="86"/>
      <c r="C40" s="109"/>
      <c r="D40" s="90"/>
      <c r="E40" s="100"/>
      <c r="F40" s="62"/>
      <c r="G40" s="62"/>
      <c r="H40" s="62"/>
    </row>
    <row r="41" spans="1:8" ht="14.4" x14ac:dyDescent="0.3">
      <c r="A41" s="86">
        <f t="shared" si="5"/>
        <v>0</v>
      </c>
      <c r="B41" s="86">
        <f t="shared" si="4"/>
        <v>4.1666666666666699E-2</v>
      </c>
      <c r="C41" s="87">
        <v>4.1666666666666699E-2</v>
      </c>
      <c r="D41" s="90"/>
      <c r="E41" s="100">
        <v>5</v>
      </c>
      <c r="F41" s="62" t="s">
        <v>66</v>
      </c>
      <c r="G41" s="105"/>
      <c r="H41" s="106"/>
    </row>
    <row r="42" spans="1:8" ht="16.5" customHeight="1" x14ac:dyDescent="0.3">
      <c r="A42" s="5"/>
      <c r="B42" s="5"/>
      <c r="C42" s="5"/>
      <c r="D42" s="5"/>
      <c r="E42" s="6"/>
      <c r="G42" s="2"/>
      <c r="H42" s="3"/>
    </row>
    <row r="43" spans="1:8" ht="16.5" customHeight="1" x14ac:dyDescent="0.3">
      <c r="A43" s="5"/>
      <c r="B43" s="5"/>
      <c r="C43" s="5"/>
      <c r="D43" s="5"/>
      <c r="E43" s="6"/>
      <c r="G43" s="2"/>
      <c r="H43" s="3"/>
    </row>
    <row r="44" spans="1:8" ht="17.25" customHeight="1" x14ac:dyDescent="0.3">
      <c r="A44" s="4" t="s">
        <v>70</v>
      </c>
      <c r="B44" s="4"/>
      <c r="C44" s="4"/>
      <c r="D44" s="7" t="s">
        <v>189</v>
      </c>
      <c r="E44" s="6"/>
      <c r="G44" s="8"/>
      <c r="H44" s="3"/>
    </row>
    <row r="45" spans="1:8" ht="15.75" customHeight="1" x14ac:dyDescent="0.3">
      <c r="A45" s="82" t="s">
        <v>0</v>
      </c>
      <c r="B45" s="82" t="s">
        <v>1</v>
      </c>
      <c r="C45" s="82" t="s">
        <v>2</v>
      </c>
      <c r="D45" s="82" t="s">
        <v>3</v>
      </c>
      <c r="E45" s="83" t="s">
        <v>4</v>
      </c>
      <c r="F45" s="82" t="s">
        <v>5</v>
      </c>
      <c r="G45" s="82"/>
      <c r="H45" s="84" t="s">
        <v>7</v>
      </c>
    </row>
    <row r="46" spans="1:8" ht="14.4" x14ac:dyDescent="0.3">
      <c r="A46" s="86">
        <v>0.33333333333333298</v>
      </c>
      <c r="B46" s="86">
        <f t="shared" ref="B46:B55" si="6">IF(ISBLANK(C46),"",A46+C46)</f>
        <v>0.37499999999999967</v>
      </c>
      <c r="C46" s="87">
        <v>4.1666666666666699E-2</v>
      </c>
      <c r="D46" s="90" t="s">
        <v>10</v>
      </c>
      <c r="E46" s="100"/>
      <c r="F46" s="88"/>
      <c r="G46" s="88"/>
      <c r="H46" s="62"/>
    </row>
    <row r="47" spans="1:8" ht="14.4" x14ac:dyDescent="0.3">
      <c r="A47" s="86">
        <f t="shared" ref="A47:A55" si="7">B46</f>
        <v>0.37499999999999967</v>
      </c>
      <c r="B47" s="86">
        <f t="shared" si="6"/>
        <v>0.42361111111111077</v>
      </c>
      <c r="C47" s="87">
        <v>4.8611111111111098E-2</v>
      </c>
      <c r="D47" s="90" t="s">
        <v>71</v>
      </c>
      <c r="E47" s="100"/>
      <c r="F47" s="62" t="s">
        <v>68</v>
      </c>
      <c r="G47" s="111" t="s">
        <v>69</v>
      </c>
      <c r="H47" s="62"/>
    </row>
    <row r="48" spans="1:8" ht="14.4" x14ac:dyDescent="0.3">
      <c r="A48" s="86">
        <f t="shared" si="7"/>
        <v>0.42361111111111077</v>
      </c>
      <c r="B48" s="86">
        <f t="shared" si="6"/>
        <v>0.48611111111111077</v>
      </c>
      <c r="C48" s="87">
        <v>6.25E-2</v>
      </c>
      <c r="D48" s="90" t="s">
        <v>67</v>
      </c>
      <c r="E48" s="100">
        <v>6</v>
      </c>
      <c r="F48" s="148"/>
      <c r="G48" s="111"/>
      <c r="H48" s="62"/>
    </row>
    <row r="49" spans="1:26" ht="14.4" x14ac:dyDescent="0.3">
      <c r="A49" s="86">
        <f t="shared" si="7"/>
        <v>0.48611111111111077</v>
      </c>
      <c r="B49" s="86">
        <f t="shared" si="6"/>
        <v>0.49305555555555519</v>
      </c>
      <c r="C49" s="112">
        <v>6.9444444444444397E-3</v>
      </c>
      <c r="D49" s="90" t="s">
        <v>72</v>
      </c>
      <c r="E49" s="100"/>
      <c r="F49" s="113" t="s">
        <v>73</v>
      </c>
      <c r="G49" s="88"/>
      <c r="H49" s="62"/>
    </row>
    <row r="50" spans="1:26" ht="14.4" x14ac:dyDescent="0.3">
      <c r="A50" s="86">
        <f t="shared" si="7"/>
        <v>0.49305555555555519</v>
      </c>
      <c r="B50" s="86">
        <f t="shared" si="6"/>
        <v>0.57638888888888851</v>
      </c>
      <c r="C50" s="112">
        <v>8.3333333333333301E-2</v>
      </c>
      <c r="D50" s="62" t="s">
        <v>74</v>
      </c>
      <c r="E50" s="91">
        <v>7</v>
      </c>
      <c r="F50" s="149"/>
      <c r="G50" s="98" t="s">
        <v>75</v>
      </c>
      <c r="H50" s="113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4.4" x14ac:dyDescent="0.3">
      <c r="A51" s="86">
        <f t="shared" si="7"/>
        <v>0.57638888888888851</v>
      </c>
      <c r="B51" s="86">
        <f t="shared" si="6"/>
        <v>0.61805555555555525</v>
      </c>
      <c r="C51" s="112">
        <v>4.1666666666666699E-2</v>
      </c>
      <c r="D51" s="62" t="s">
        <v>8</v>
      </c>
      <c r="E51" s="91"/>
      <c r="F51" s="113"/>
      <c r="G51" s="98"/>
      <c r="H51" s="113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4.4" x14ac:dyDescent="0.3">
      <c r="A52" s="86">
        <f t="shared" si="7"/>
        <v>0.61805555555555525</v>
      </c>
      <c r="B52" s="86">
        <f t="shared" si="6"/>
        <v>0.64930555555555525</v>
      </c>
      <c r="C52" s="112">
        <v>3.125E-2</v>
      </c>
      <c r="D52" s="113" t="s">
        <v>76</v>
      </c>
      <c r="E52" s="113"/>
      <c r="F52" s="113" t="s">
        <v>77</v>
      </c>
      <c r="G52" s="98"/>
      <c r="H52" s="6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4.4" x14ac:dyDescent="0.3">
      <c r="A53" s="86">
        <f t="shared" si="7"/>
        <v>0.64930555555555525</v>
      </c>
      <c r="B53" s="86">
        <f t="shared" si="6"/>
        <v>0.73263888888888851</v>
      </c>
      <c r="C53" s="112">
        <v>8.3333333333333301E-2</v>
      </c>
      <c r="D53" s="62" t="s">
        <v>78</v>
      </c>
      <c r="E53" s="91">
        <v>10</v>
      </c>
      <c r="F53" s="113"/>
      <c r="G53" s="98" t="s">
        <v>79</v>
      </c>
      <c r="H53" s="6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4.4" x14ac:dyDescent="0.3">
      <c r="A54" s="86">
        <f t="shared" si="7"/>
        <v>0.73263888888888851</v>
      </c>
      <c r="B54" s="86">
        <f t="shared" si="6"/>
        <v>0.79513888888888851</v>
      </c>
      <c r="C54" s="112">
        <v>6.25E-2</v>
      </c>
      <c r="D54" s="62" t="s">
        <v>80</v>
      </c>
      <c r="E54" s="91">
        <v>10</v>
      </c>
      <c r="F54" s="113" t="s">
        <v>81</v>
      </c>
      <c r="G54" s="98" t="s">
        <v>82</v>
      </c>
      <c r="H54" s="6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4.4" x14ac:dyDescent="0.3">
      <c r="A55" s="86">
        <f t="shared" si="7"/>
        <v>0.79513888888888851</v>
      </c>
      <c r="B55" s="86">
        <f t="shared" si="6"/>
        <v>0.83680555555555525</v>
      </c>
      <c r="C55" s="112">
        <v>4.1666666666666699E-2</v>
      </c>
      <c r="D55" s="113" t="s">
        <v>9</v>
      </c>
      <c r="E55" s="91"/>
      <c r="F55" s="62" t="s">
        <v>83</v>
      </c>
      <c r="G55" s="98"/>
      <c r="H55" s="6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4.4" x14ac:dyDescent="0.3">
      <c r="A56" s="28"/>
      <c r="B56" s="28"/>
      <c r="C56" s="29"/>
      <c r="D56" s="30"/>
      <c r="E56" s="31"/>
      <c r="F56" s="32"/>
      <c r="G56" s="32"/>
      <c r="H56" s="33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6.5" customHeight="1" x14ac:dyDescent="0.3">
      <c r="A57" s="5"/>
      <c r="B57" s="5"/>
      <c r="C57" s="5"/>
      <c r="D57" s="34" t="str">
        <f>HYPERLINK("https://www.icelandtours.is/en/activities/activity-detail/219/blue-ice-experience/","https://www.icelandtours.is/en/activities/activity-detail/219/blue-ice-experience/")</f>
        <v>https://www.icelandtours.is/en/activities/activity-detail/219/blue-ice-experience/</v>
      </c>
      <c r="E57" s="6"/>
      <c r="G57" s="2"/>
      <c r="H57" s="3"/>
    </row>
    <row r="58" spans="1:26" ht="16.5" customHeight="1" x14ac:dyDescent="0.3">
      <c r="A58" s="5"/>
      <c r="B58" s="5"/>
      <c r="C58" s="5"/>
      <c r="D58" s="34" t="s">
        <v>90</v>
      </c>
      <c r="E58" s="6"/>
      <c r="G58" s="2"/>
      <c r="H58" s="3"/>
    </row>
    <row r="59" spans="1:26" ht="16.5" customHeight="1" x14ac:dyDescent="0.3">
      <c r="A59" s="5"/>
      <c r="B59" s="5"/>
      <c r="C59" s="5"/>
      <c r="D59" s="34" t="s">
        <v>91</v>
      </c>
      <c r="E59" s="6"/>
      <c r="G59" s="2"/>
      <c r="H59" s="3"/>
    </row>
    <row r="60" spans="1:26" ht="16.5" customHeight="1" x14ac:dyDescent="0.3">
      <c r="A60" s="5"/>
      <c r="B60" s="5"/>
      <c r="C60" s="5"/>
      <c r="D60" s="34"/>
      <c r="E60" s="6"/>
      <c r="G60" s="2"/>
      <c r="H60" s="3"/>
    </row>
    <row r="61" spans="1:26" ht="17.25" customHeight="1" x14ac:dyDescent="0.3">
      <c r="A61" s="4" t="s">
        <v>92</v>
      </c>
      <c r="B61" s="4"/>
      <c r="C61" s="4"/>
      <c r="D61" s="7" t="s">
        <v>190</v>
      </c>
      <c r="E61" s="6"/>
      <c r="F61" s="7"/>
      <c r="G61" s="8"/>
      <c r="H61" s="3"/>
    </row>
    <row r="62" spans="1:26" ht="15.75" customHeight="1" x14ac:dyDescent="0.3">
      <c r="A62" s="82" t="s">
        <v>0</v>
      </c>
      <c r="B62" s="82" t="s">
        <v>1</v>
      </c>
      <c r="C62" s="82" t="s">
        <v>2</v>
      </c>
      <c r="D62" s="82" t="s">
        <v>3</v>
      </c>
      <c r="E62" s="83" t="s">
        <v>4</v>
      </c>
      <c r="F62" s="82" t="s">
        <v>5</v>
      </c>
      <c r="G62" s="82"/>
      <c r="H62" s="84" t="s">
        <v>7</v>
      </c>
    </row>
    <row r="63" spans="1:26" ht="14.4" x14ac:dyDescent="0.3">
      <c r="A63" s="86">
        <v>0.33333333333333298</v>
      </c>
      <c r="B63" s="86">
        <f t="shared" ref="B63:B71" si="8">IF(ISBLANK(C63),"",A63+C63)</f>
        <v>0.37499999999999967</v>
      </c>
      <c r="C63" s="87">
        <v>4.1666666666666699E-2</v>
      </c>
      <c r="D63" s="90" t="s">
        <v>10</v>
      </c>
      <c r="E63" s="100"/>
      <c r="F63" s="88"/>
      <c r="G63" s="88"/>
      <c r="H63" s="62"/>
    </row>
    <row r="64" spans="1:26" ht="14.4" x14ac:dyDescent="0.3">
      <c r="A64" s="86">
        <f t="shared" ref="A64:A71" si="9">B63</f>
        <v>0.37499999999999967</v>
      </c>
      <c r="B64" s="86">
        <f t="shared" si="8"/>
        <v>0.41666666666666635</v>
      </c>
      <c r="C64" s="87">
        <v>4.1666666666666699E-2</v>
      </c>
      <c r="D64" s="90" t="s">
        <v>188</v>
      </c>
      <c r="E64" s="100"/>
      <c r="F64" s="88"/>
      <c r="G64" s="88"/>
      <c r="H64" s="62"/>
    </row>
    <row r="65" spans="1:26" ht="27.6" x14ac:dyDescent="0.3">
      <c r="A65" s="86">
        <f t="shared" si="9"/>
        <v>0.41666666666666635</v>
      </c>
      <c r="B65" s="86">
        <f t="shared" si="8"/>
        <v>0.56249999999999933</v>
      </c>
      <c r="C65" s="87">
        <v>0.14583333333333301</v>
      </c>
      <c r="D65" s="90" t="s">
        <v>194</v>
      </c>
      <c r="E65" s="100"/>
      <c r="F65" s="152"/>
      <c r="G65" s="88"/>
      <c r="H65" s="115"/>
    </row>
    <row r="66" spans="1:26" ht="14.4" x14ac:dyDescent="0.3">
      <c r="A66" s="86">
        <f t="shared" si="9"/>
        <v>0.56249999999999933</v>
      </c>
      <c r="B66" s="86">
        <f t="shared" si="8"/>
        <v>0.63541666666666607</v>
      </c>
      <c r="C66" s="112">
        <v>7.2916666666666699E-2</v>
      </c>
      <c r="D66" s="114" t="s">
        <v>84</v>
      </c>
      <c r="E66" s="99"/>
      <c r="F66" s="114" t="s">
        <v>187</v>
      </c>
      <c r="G66" s="98"/>
      <c r="H66" s="6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4.4" x14ac:dyDescent="0.3">
      <c r="A67" s="86">
        <f t="shared" si="9"/>
        <v>0.63541666666666607</v>
      </c>
      <c r="B67" s="86">
        <f t="shared" si="8"/>
        <v>0.67708333333333282</v>
      </c>
      <c r="C67" s="112">
        <v>4.1666666666666699E-2</v>
      </c>
      <c r="D67" s="98" t="s">
        <v>85</v>
      </c>
      <c r="E67" s="91"/>
      <c r="F67" s="98"/>
      <c r="G67" s="98"/>
      <c r="H67" s="6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4.4" x14ac:dyDescent="0.3">
      <c r="A68" s="86">
        <f t="shared" si="9"/>
        <v>0.67708333333333282</v>
      </c>
      <c r="B68" s="86">
        <f t="shared" si="8"/>
        <v>0.69444444444444386</v>
      </c>
      <c r="C68" s="116">
        <v>1.7361111111111101E-2</v>
      </c>
      <c r="D68" s="98" t="s">
        <v>86</v>
      </c>
      <c r="E68" s="98"/>
      <c r="F68" s="98" t="s">
        <v>93</v>
      </c>
      <c r="G68" s="62"/>
      <c r="H68" s="62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55.2" x14ac:dyDescent="0.3">
      <c r="A69" s="86">
        <f t="shared" si="9"/>
        <v>0.69444444444444386</v>
      </c>
      <c r="B69" s="86">
        <f t="shared" si="8"/>
        <v>0.73611111111111061</v>
      </c>
      <c r="C69" s="116">
        <v>4.1666666666666699E-2</v>
      </c>
      <c r="D69" s="98" t="s">
        <v>87</v>
      </c>
      <c r="E69" s="91"/>
      <c r="F69" s="62" t="s">
        <v>89</v>
      </c>
      <c r="G69" s="114" t="s">
        <v>88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4.4" x14ac:dyDescent="0.3">
      <c r="A70" s="86">
        <f t="shared" si="9"/>
        <v>0.73611111111111061</v>
      </c>
      <c r="B70" s="86">
        <f t="shared" si="8"/>
        <v>0.82986111111111061</v>
      </c>
      <c r="C70" s="87">
        <v>9.375E-2</v>
      </c>
      <c r="D70" s="90" t="s">
        <v>94</v>
      </c>
      <c r="E70" s="100"/>
      <c r="F70" s="62" t="s">
        <v>95</v>
      </c>
      <c r="G70" s="62" t="s">
        <v>96</v>
      </c>
      <c r="H70" s="62"/>
    </row>
    <row r="71" spans="1:26" ht="97.8" customHeight="1" x14ac:dyDescent="0.3">
      <c r="A71" s="86">
        <f t="shared" si="9"/>
        <v>0.82986111111111061</v>
      </c>
      <c r="B71" s="86">
        <f t="shared" si="8"/>
        <v>0.85069444444444386</v>
      </c>
      <c r="C71" s="87">
        <v>2.0833333333333301E-2</v>
      </c>
      <c r="D71" s="90" t="s">
        <v>97</v>
      </c>
      <c r="E71" s="100"/>
      <c r="F71" s="117" t="s">
        <v>196</v>
      </c>
      <c r="G71" s="108"/>
      <c r="H71" s="62"/>
    </row>
    <row r="72" spans="1:26" s="47" customFormat="1" ht="14.4" x14ac:dyDescent="0.3">
      <c r="A72" s="41"/>
      <c r="B72" s="42" t="s">
        <v>186</v>
      </c>
      <c r="C72" s="43"/>
      <c r="D72" s="44"/>
      <c r="E72" s="44"/>
      <c r="F72" s="45"/>
      <c r="G72" s="45"/>
      <c r="H72" s="46"/>
    </row>
    <row r="73" spans="1:26" s="47" customFormat="1" ht="14.4" x14ac:dyDescent="0.3">
      <c r="A73" s="41"/>
      <c r="B73" s="48" t="s">
        <v>185</v>
      </c>
      <c r="C73" s="43"/>
      <c r="D73" s="44"/>
      <c r="E73" s="44"/>
      <c r="F73" s="45"/>
      <c r="G73" s="45"/>
      <c r="H73" s="46"/>
    </row>
    <row r="74" spans="1:26" s="47" customFormat="1" ht="14.4" x14ac:dyDescent="0.3">
      <c r="A74" s="41"/>
      <c r="B74" s="48" t="s">
        <v>91</v>
      </c>
      <c r="C74" s="43"/>
      <c r="D74" s="44"/>
      <c r="E74" s="44"/>
      <c r="F74" s="45"/>
      <c r="G74" s="45"/>
      <c r="H74" s="46"/>
    </row>
    <row r="75" spans="1:26" ht="16.5" customHeight="1" x14ac:dyDescent="0.3">
      <c r="A75" s="5"/>
      <c r="B75" s="5"/>
      <c r="C75" s="5"/>
      <c r="D75" s="5"/>
      <c r="E75" s="6"/>
      <c r="G75" s="2"/>
      <c r="H75" s="3"/>
    </row>
    <row r="76" spans="1:26" ht="17.25" customHeight="1" thickBot="1" x14ac:dyDescent="0.35">
      <c r="A76" s="4" t="s">
        <v>105</v>
      </c>
      <c r="B76" s="5"/>
      <c r="C76" s="5"/>
      <c r="D76" s="7" t="s">
        <v>191</v>
      </c>
      <c r="E76" s="6"/>
      <c r="G76" s="2"/>
      <c r="H76" s="3"/>
    </row>
    <row r="77" spans="1:26" ht="15.75" customHeight="1" thickBot="1" x14ac:dyDescent="0.35">
      <c r="A77" s="63" t="s">
        <v>0</v>
      </c>
      <c r="B77" s="63" t="s">
        <v>1</v>
      </c>
      <c r="C77" s="63" t="s">
        <v>2</v>
      </c>
      <c r="D77" s="63" t="s">
        <v>3</v>
      </c>
      <c r="E77" s="64" t="s">
        <v>4</v>
      </c>
      <c r="F77" s="63" t="s">
        <v>5</v>
      </c>
      <c r="G77" s="63" t="s">
        <v>6</v>
      </c>
      <c r="H77" s="118" t="s">
        <v>7</v>
      </c>
    </row>
    <row r="78" spans="1:26" ht="14.4" x14ac:dyDescent="0.3">
      <c r="A78" s="51">
        <v>0.33333333333333298</v>
      </c>
      <c r="B78" s="51">
        <f t="shared" ref="B78:B86" si="10">IF(ISBLANK(C78),"",A78+C78)</f>
        <v>0.39583333333333298</v>
      </c>
      <c r="C78" s="52">
        <v>6.25E-2</v>
      </c>
      <c r="D78" s="53" t="s">
        <v>184</v>
      </c>
      <c r="E78" s="54"/>
      <c r="F78" s="59"/>
      <c r="G78" s="59"/>
      <c r="H78" s="49"/>
    </row>
    <row r="79" spans="1:26" ht="14.4" x14ac:dyDescent="0.3">
      <c r="A79" s="51">
        <f t="shared" ref="A79:A86" si="11">B78</f>
        <v>0.39583333333333298</v>
      </c>
      <c r="B79" s="51">
        <f t="shared" si="10"/>
        <v>0.40972222222222188</v>
      </c>
      <c r="C79" s="52">
        <v>1.38888888888889E-2</v>
      </c>
      <c r="D79" s="53" t="s">
        <v>98</v>
      </c>
      <c r="E79" s="54"/>
      <c r="F79" s="60" t="s">
        <v>99</v>
      </c>
      <c r="G79" s="60"/>
      <c r="H79" s="57"/>
    </row>
    <row r="80" spans="1:26" ht="14.4" x14ac:dyDescent="0.3">
      <c r="A80" s="51">
        <f t="shared" si="11"/>
        <v>0.40972222222222188</v>
      </c>
      <c r="B80" s="51">
        <f t="shared" si="10"/>
        <v>0.44097222222222188</v>
      </c>
      <c r="C80" s="52">
        <v>3.125E-2</v>
      </c>
      <c r="D80" s="53" t="s">
        <v>100</v>
      </c>
      <c r="E80" s="54"/>
      <c r="F80" s="55"/>
      <c r="G80" s="60"/>
      <c r="H80" s="57"/>
    </row>
    <row r="81" spans="1:26" ht="26.25" customHeight="1" x14ac:dyDescent="0.3">
      <c r="A81" s="51">
        <f t="shared" si="11"/>
        <v>0.44097222222222188</v>
      </c>
      <c r="B81" s="51">
        <f t="shared" si="10"/>
        <v>0.48263888888888856</v>
      </c>
      <c r="C81" s="52">
        <v>4.1666666666666699E-2</v>
      </c>
      <c r="D81" s="53" t="s">
        <v>101</v>
      </c>
      <c r="E81" s="54"/>
      <c r="F81" s="60" t="s">
        <v>102</v>
      </c>
      <c r="G81" s="60" t="s">
        <v>103</v>
      </c>
      <c r="H81" s="57" t="s">
        <v>104</v>
      </c>
    </row>
    <row r="82" spans="1:26" ht="27.6" x14ac:dyDescent="0.3">
      <c r="A82" s="51">
        <f t="shared" si="11"/>
        <v>0.48263888888888856</v>
      </c>
      <c r="B82" s="51">
        <f t="shared" si="10"/>
        <v>0.58680555555555558</v>
      </c>
      <c r="C82" s="120">
        <v>0.104166666666667</v>
      </c>
      <c r="D82" s="53" t="s">
        <v>183</v>
      </c>
      <c r="E82" s="54"/>
      <c r="F82" s="60" t="s">
        <v>182</v>
      </c>
      <c r="G82" s="56"/>
      <c r="H82" s="11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4" x14ac:dyDescent="0.3">
      <c r="A83" s="51">
        <f t="shared" si="11"/>
        <v>0.58680555555555558</v>
      </c>
      <c r="B83" s="51">
        <f t="shared" si="10"/>
        <v>0.69097222222222254</v>
      </c>
      <c r="C83" s="52">
        <v>0.104166666666667</v>
      </c>
      <c r="D83" s="121" t="s">
        <v>106</v>
      </c>
      <c r="E83" s="54"/>
      <c r="F83" s="59" t="s">
        <v>181</v>
      </c>
      <c r="G83" s="59" t="s">
        <v>107</v>
      </c>
      <c r="H83" s="49"/>
    </row>
    <row r="84" spans="1:26" ht="27.6" x14ac:dyDescent="0.3">
      <c r="A84" s="51">
        <f t="shared" si="11"/>
        <v>0.69097222222222254</v>
      </c>
      <c r="B84" s="51">
        <f t="shared" si="10"/>
        <v>0.7743055555555558</v>
      </c>
      <c r="C84" s="52">
        <v>8.3333333333333301E-2</v>
      </c>
      <c r="D84" s="53" t="s">
        <v>108</v>
      </c>
      <c r="E84" s="54">
        <v>9</v>
      </c>
      <c r="F84" s="59"/>
      <c r="G84" s="59"/>
      <c r="H84" s="49" t="s">
        <v>180</v>
      </c>
    </row>
    <row r="85" spans="1:26" ht="14.4" x14ac:dyDescent="0.3">
      <c r="A85" s="51">
        <f t="shared" si="11"/>
        <v>0.7743055555555558</v>
      </c>
      <c r="B85" s="51">
        <f t="shared" si="10"/>
        <v>0.81597222222222254</v>
      </c>
      <c r="C85" s="52">
        <v>4.1666666666666699E-2</v>
      </c>
      <c r="D85" s="53" t="s">
        <v>109</v>
      </c>
      <c r="E85" s="54"/>
      <c r="F85" s="59" t="s">
        <v>179</v>
      </c>
      <c r="G85" s="59" t="s">
        <v>110</v>
      </c>
      <c r="H85" s="49"/>
    </row>
    <row r="86" spans="1:26" ht="14.4" x14ac:dyDescent="0.3">
      <c r="A86" s="51">
        <f t="shared" si="11"/>
        <v>0.81597222222222254</v>
      </c>
      <c r="B86" s="51">
        <f t="shared" si="10"/>
        <v>0.85763888888888928</v>
      </c>
      <c r="C86" s="66">
        <v>4.1666666666666699E-2</v>
      </c>
      <c r="D86" s="110" t="s">
        <v>9</v>
      </c>
      <c r="E86" s="69"/>
      <c r="F86" s="60"/>
      <c r="G86" s="80"/>
      <c r="H86" s="39"/>
    </row>
    <row r="87" spans="1:26" ht="16.5" customHeight="1" x14ac:dyDescent="0.3">
      <c r="A87" s="5"/>
      <c r="B87" s="5"/>
      <c r="C87" s="5"/>
      <c r="D87" s="5"/>
      <c r="E87" s="6"/>
      <c r="G87" s="2"/>
      <c r="H87" s="3"/>
    </row>
    <row r="88" spans="1:26" ht="16.5" customHeight="1" x14ac:dyDescent="0.3">
      <c r="A88" s="5"/>
      <c r="B88" s="5"/>
      <c r="C88" s="5"/>
      <c r="D88" s="5"/>
      <c r="E88" s="6"/>
      <c r="G88" s="2"/>
      <c r="H88" s="3"/>
    </row>
    <row r="89" spans="1:26" ht="17.25" customHeight="1" x14ac:dyDescent="0.3">
      <c r="A89" s="4" t="s">
        <v>120</v>
      </c>
      <c r="B89" s="5"/>
      <c r="C89" s="5"/>
      <c r="D89" s="7" t="s">
        <v>192</v>
      </c>
      <c r="E89" s="6"/>
      <c r="G89" s="2"/>
      <c r="H89" s="3"/>
    </row>
    <row r="90" spans="1:26" ht="15.75" customHeight="1" x14ac:dyDescent="0.3">
      <c r="A90" s="82" t="s">
        <v>0</v>
      </c>
      <c r="B90" s="82" t="s">
        <v>1</v>
      </c>
      <c r="C90" s="82" t="s">
        <v>2</v>
      </c>
      <c r="D90" s="82" t="s">
        <v>3</v>
      </c>
      <c r="E90" s="83" t="s">
        <v>4</v>
      </c>
      <c r="F90" s="82" t="s">
        <v>5</v>
      </c>
      <c r="G90" s="82" t="s">
        <v>6</v>
      </c>
      <c r="H90" s="65" t="s">
        <v>7</v>
      </c>
    </row>
    <row r="91" spans="1:26" ht="25.5" customHeight="1" x14ac:dyDescent="0.3">
      <c r="A91" s="127">
        <v>0.29166666666666702</v>
      </c>
      <c r="B91" s="127">
        <f t="shared" ref="B91:B107" si="12">IF(ISBLANK(C91),"",A91+C91)</f>
        <v>0.35416666666666702</v>
      </c>
      <c r="C91" s="128">
        <v>6.25E-2</v>
      </c>
      <c r="D91" s="129" t="s">
        <v>178</v>
      </c>
      <c r="E91" s="130"/>
      <c r="F91" s="150" t="s">
        <v>177</v>
      </c>
      <c r="G91" s="88" t="s">
        <v>110</v>
      </c>
      <c r="H91" s="72"/>
    </row>
    <row r="92" spans="1:26" ht="14.4" x14ac:dyDescent="0.3">
      <c r="A92" s="86">
        <f t="shared" ref="A92:A106" si="13">B91</f>
        <v>0.35416666666666702</v>
      </c>
      <c r="B92" s="86">
        <f t="shared" si="12"/>
        <v>0.3958333333333337</v>
      </c>
      <c r="C92" s="87">
        <v>4.1666666666666699E-2</v>
      </c>
      <c r="D92" s="131" t="s">
        <v>111</v>
      </c>
      <c r="E92" s="100"/>
      <c r="F92" s="131"/>
      <c r="G92" s="131"/>
      <c r="H92" s="60"/>
    </row>
    <row r="93" spans="1:26" ht="14.4" x14ac:dyDescent="0.3">
      <c r="A93" s="86">
        <f t="shared" si="13"/>
        <v>0.3958333333333337</v>
      </c>
      <c r="B93" s="86">
        <f t="shared" si="12"/>
        <v>0.40625000000000039</v>
      </c>
      <c r="C93" s="87">
        <v>1.0416666666666701E-2</v>
      </c>
      <c r="D93" s="90" t="s">
        <v>112</v>
      </c>
      <c r="E93" s="100">
        <v>6</v>
      </c>
      <c r="F93" s="88" t="s">
        <v>113</v>
      </c>
      <c r="G93" s="88" t="s">
        <v>114</v>
      </c>
      <c r="H93" s="60"/>
    </row>
    <row r="94" spans="1:26" ht="14.4" x14ac:dyDescent="0.3">
      <c r="A94" s="86">
        <f t="shared" si="13"/>
        <v>0.40625000000000039</v>
      </c>
      <c r="B94" s="86">
        <f t="shared" si="12"/>
        <v>0.44791666666666707</v>
      </c>
      <c r="C94" s="87">
        <v>4.1666666666666699E-2</v>
      </c>
      <c r="D94" s="131" t="s">
        <v>115</v>
      </c>
      <c r="E94" s="100"/>
      <c r="F94" s="88"/>
      <c r="G94" s="131"/>
      <c r="H94" s="60"/>
    </row>
    <row r="95" spans="1:26" ht="14.4" x14ac:dyDescent="0.3">
      <c r="A95" s="86">
        <f t="shared" si="13"/>
        <v>0.44791666666666707</v>
      </c>
      <c r="B95" s="86">
        <f t="shared" si="12"/>
        <v>0.45486111111111149</v>
      </c>
      <c r="C95" s="87">
        <v>6.9444444444444397E-3</v>
      </c>
      <c r="D95" s="98" t="s">
        <v>116</v>
      </c>
      <c r="E95" s="100"/>
      <c r="F95" s="88" t="s">
        <v>117</v>
      </c>
      <c r="G95" s="62" t="s">
        <v>118</v>
      </c>
      <c r="H95" s="60"/>
    </row>
    <row r="96" spans="1:26" ht="14.4" x14ac:dyDescent="0.3">
      <c r="A96" s="86">
        <f t="shared" si="13"/>
        <v>0.45486111111111149</v>
      </c>
      <c r="B96" s="86">
        <f t="shared" si="12"/>
        <v>0.49652777777777818</v>
      </c>
      <c r="C96" s="112">
        <v>4.1666666666666699E-2</v>
      </c>
      <c r="D96" s="98" t="s">
        <v>119</v>
      </c>
      <c r="E96" s="91"/>
      <c r="F96" s="62"/>
      <c r="G96" s="105"/>
      <c r="H96" s="62"/>
    </row>
    <row r="97" spans="1:8" ht="14.4" x14ac:dyDescent="0.3">
      <c r="A97" s="86">
        <f t="shared" si="13"/>
        <v>0.49652777777777818</v>
      </c>
      <c r="B97" s="86">
        <f t="shared" si="12"/>
        <v>0.53819444444444486</v>
      </c>
      <c r="C97" s="112">
        <v>4.1666666666666699E-2</v>
      </c>
      <c r="D97" s="98" t="s">
        <v>8</v>
      </c>
      <c r="E97" s="91"/>
      <c r="F97" s="62"/>
      <c r="G97" s="105"/>
      <c r="H97" s="62"/>
    </row>
    <row r="98" spans="1:8" ht="14.4" x14ac:dyDescent="0.3">
      <c r="A98" s="86">
        <f t="shared" si="13"/>
        <v>0.53819444444444486</v>
      </c>
      <c r="B98" s="86">
        <f t="shared" si="12"/>
        <v>0.55208333333333381</v>
      </c>
      <c r="C98" s="128">
        <v>1.38888888888889E-2</v>
      </c>
      <c r="D98" s="132" t="s">
        <v>121</v>
      </c>
      <c r="E98" s="130"/>
      <c r="F98" s="132" t="s">
        <v>122</v>
      </c>
      <c r="G98" s="133"/>
      <c r="H98" s="60"/>
    </row>
    <row r="99" spans="1:8" ht="14.4" x14ac:dyDescent="0.3">
      <c r="A99" s="86">
        <f t="shared" si="13"/>
        <v>0.55208333333333381</v>
      </c>
      <c r="B99" s="86">
        <f t="shared" si="12"/>
        <v>0.59375000000000056</v>
      </c>
      <c r="C99" s="128">
        <v>4.1666666666666699E-2</v>
      </c>
      <c r="D99" s="132" t="s">
        <v>123</v>
      </c>
      <c r="E99" s="130"/>
      <c r="F99" s="132"/>
      <c r="G99" s="133"/>
      <c r="H99" s="60"/>
    </row>
    <row r="100" spans="1:8" ht="14.4" x14ac:dyDescent="0.3">
      <c r="A100" s="86">
        <f t="shared" si="13"/>
        <v>0.59375000000000056</v>
      </c>
      <c r="B100" s="86">
        <f t="shared" si="12"/>
        <v>0.6041666666666673</v>
      </c>
      <c r="C100" s="128">
        <v>1.0416666666666701E-2</v>
      </c>
      <c r="D100" s="134" t="s">
        <v>124</v>
      </c>
      <c r="E100" s="130"/>
      <c r="F100" s="132" t="s">
        <v>125</v>
      </c>
      <c r="G100" s="132"/>
      <c r="H100" s="62"/>
    </row>
    <row r="101" spans="1:8" ht="14.4" x14ac:dyDescent="0.3">
      <c r="A101" s="86">
        <f t="shared" si="13"/>
        <v>0.6041666666666673</v>
      </c>
      <c r="B101" s="86">
        <f t="shared" si="12"/>
        <v>0.64583333333333404</v>
      </c>
      <c r="C101" s="135">
        <v>4.1666666666666699E-2</v>
      </c>
      <c r="D101" s="132" t="s">
        <v>126</v>
      </c>
      <c r="E101" s="130"/>
      <c r="F101" s="133"/>
      <c r="G101" s="133"/>
      <c r="H101" s="81"/>
    </row>
    <row r="102" spans="1:8" ht="14.4" x14ac:dyDescent="0.3">
      <c r="A102" s="86">
        <f t="shared" si="13"/>
        <v>0.64583333333333404</v>
      </c>
      <c r="B102" s="86">
        <f t="shared" si="12"/>
        <v>0.65277777777777846</v>
      </c>
      <c r="C102" s="135">
        <v>6.9444444444444397E-3</v>
      </c>
      <c r="D102" s="132" t="s">
        <v>127</v>
      </c>
      <c r="E102" s="130"/>
      <c r="F102" s="136" t="s">
        <v>128</v>
      </c>
      <c r="G102" s="136" t="s">
        <v>129</v>
      </c>
      <c r="H102" s="81"/>
    </row>
    <row r="103" spans="1:8" ht="14.4" x14ac:dyDescent="0.3">
      <c r="A103" s="86">
        <f t="shared" si="13"/>
        <v>0.65277777777777846</v>
      </c>
      <c r="B103" s="86">
        <f t="shared" si="12"/>
        <v>0.68402777777777846</v>
      </c>
      <c r="C103" s="135">
        <v>3.125E-2</v>
      </c>
      <c r="D103" s="132" t="s">
        <v>130</v>
      </c>
      <c r="E103" s="137">
        <v>4</v>
      </c>
      <c r="F103" s="134"/>
      <c r="G103" s="132"/>
      <c r="H103" s="81"/>
    </row>
    <row r="104" spans="1:8" ht="14.4" x14ac:dyDescent="0.3">
      <c r="A104" s="86">
        <f t="shared" si="13"/>
        <v>0.68402777777777846</v>
      </c>
      <c r="B104" s="86">
        <f t="shared" si="12"/>
        <v>0.7256944444444452</v>
      </c>
      <c r="C104" s="138">
        <v>4.1666666666666699E-2</v>
      </c>
      <c r="D104" s="132" t="s">
        <v>131</v>
      </c>
      <c r="E104" s="130"/>
      <c r="F104" s="132" t="s">
        <v>132</v>
      </c>
      <c r="G104" s="136" t="s">
        <v>133</v>
      </c>
      <c r="H104" s="81"/>
    </row>
    <row r="105" spans="1:8" ht="14.4" x14ac:dyDescent="0.3">
      <c r="A105" s="139">
        <f t="shared" si="13"/>
        <v>0.7256944444444452</v>
      </c>
      <c r="B105" s="139">
        <f t="shared" si="12"/>
        <v>0.8506944444444452</v>
      </c>
      <c r="C105" s="140">
        <v>0.125</v>
      </c>
      <c r="D105" s="141" t="s">
        <v>134</v>
      </c>
      <c r="E105" s="142">
        <v>9</v>
      </c>
      <c r="F105" s="151" t="s">
        <v>176</v>
      </c>
      <c r="G105" s="143"/>
      <c r="H105" s="126"/>
    </row>
    <row r="106" spans="1:8" ht="14.4" x14ac:dyDescent="0.3">
      <c r="A106" s="86">
        <f t="shared" si="13"/>
        <v>0.8506944444444452</v>
      </c>
      <c r="B106" s="86">
        <f t="shared" si="12"/>
        <v>0.89236111111111194</v>
      </c>
      <c r="C106" s="138">
        <v>4.1666666666666699E-2</v>
      </c>
      <c r="D106" s="132" t="s">
        <v>9</v>
      </c>
      <c r="E106" s="130"/>
      <c r="F106" s="132"/>
      <c r="G106" s="136"/>
      <c r="H106" s="81"/>
    </row>
    <row r="107" spans="1:8" ht="16.5" customHeight="1" x14ac:dyDescent="0.3">
      <c r="A107" s="5"/>
      <c r="B107" s="122" t="str">
        <f t="shared" si="12"/>
        <v/>
      </c>
      <c r="C107" s="5"/>
      <c r="D107" s="5"/>
      <c r="E107" s="6"/>
      <c r="G107" s="2"/>
      <c r="H107" s="3"/>
    </row>
    <row r="108" spans="1:8" ht="17.25" customHeight="1" thickBot="1" x14ac:dyDescent="0.35">
      <c r="A108" s="4" t="s">
        <v>140</v>
      </c>
      <c r="B108" s="4"/>
      <c r="C108" s="5"/>
      <c r="D108" s="5" t="s">
        <v>193</v>
      </c>
      <c r="E108" s="6"/>
      <c r="F108" s="7"/>
      <c r="G108" s="8"/>
      <c r="H108" s="3"/>
    </row>
    <row r="109" spans="1:8" ht="27.6" x14ac:dyDescent="0.3">
      <c r="A109" s="63" t="s">
        <v>0</v>
      </c>
      <c r="B109" s="63" t="s">
        <v>1</v>
      </c>
      <c r="C109" s="63" t="s">
        <v>2</v>
      </c>
      <c r="D109" s="63" t="s">
        <v>3</v>
      </c>
      <c r="E109" s="64" t="s">
        <v>4</v>
      </c>
      <c r="F109" s="63" t="s">
        <v>5</v>
      </c>
      <c r="G109" s="63"/>
      <c r="H109" s="144" t="s">
        <v>7</v>
      </c>
    </row>
    <row r="110" spans="1:8" ht="14.4" x14ac:dyDescent="0.3">
      <c r="A110" s="51">
        <v>0.33333333333333298</v>
      </c>
      <c r="B110" s="51">
        <f t="shared" ref="B110:B118" si="14">IF(ISBLANK(C110),"",A110+C110)</f>
        <v>0.39583333333333298</v>
      </c>
      <c r="C110" s="52">
        <v>6.25E-2</v>
      </c>
      <c r="D110" s="53" t="s">
        <v>175</v>
      </c>
      <c r="E110" s="54"/>
      <c r="F110" s="59"/>
      <c r="G110" s="61" t="s">
        <v>141</v>
      </c>
      <c r="H110" s="145"/>
    </row>
    <row r="111" spans="1:8" ht="14.4" x14ac:dyDescent="0.3">
      <c r="A111" s="51">
        <f t="shared" ref="A111:A118" si="15">B110</f>
        <v>0.39583333333333298</v>
      </c>
      <c r="B111" s="51">
        <f t="shared" si="14"/>
        <v>0.43749999999999967</v>
      </c>
      <c r="C111" s="52">
        <v>4.1666666666666699E-2</v>
      </c>
      <c r="D111" s="124" t="s">
        <v>135</v>
      </c>
      <c r="E111" s="123"/>
      <c r="F111" s="124" t="s">
        <v>136</v>
      </c>
      <c r="G111" s="125"/>
      <c r="H111" s="146"/>
    </row>
    <row r="112" spans="1:8" ht="16.5" customHeight="1" x14ac:dyDescent="0.3">
      <c r="A112" s="51">
        <f t="shared" si="15"/>
        <v>0.43749999999999967</v>
      </c>
      <c r="B112" s="51">
        <f t="shared" si="14"/>
        <v>0.47916666666666635</v>
      </c>
      <c r="C112" s="52">
        <v>4.1666666666666699E-2</v>
      </c>
      <c r="D112" s="80" t="s">
        <v>137</v>
      </c>
      <c r="E112" s="54"/>
      <c r="F112" s="56"/>
      <c r="G112" s="61" t="s">
        <v>138</v>
      </c>
      <c r="H112" s="146" t="s">
        <v>139</v>
      </c>
    </row>
    <row r="113" spans="1:8" ht="14.4" x14ac:dyDescent="0.3">
      <c r="A113" s="51">
        <f t="shared" si="15"/>
        <v>0.47916666666666635</v>
      </c>
      <c r="B113" s="51">
        <f t="shared" si="14"/>
        <v>0.58333333333333337</v>
      </c>
      <c r="C113" s="52">
        <v>0.104166666666667</v>
      </c>
      <c r="D113" s="53" t="s">
        <v>142</v>
      </c>
      <c r="E113" s="54"/>
      <c r="F113" s="60" t="s">
        <v>143</v>
      </c>
      <c r="G113" s="61" t="s">
        <v>144</v>
      </c>
      <c r="H113" s="57"/>
    </row>
    <row r="114" spans="1:8" ht="14.4" x14ac:dyDescent="0.3">
      <c r="A114" s="51">
        <f t="shared" si="15"/>
        <v>0.58333333333333337</v>
      </c>
      <c r="B114" s="51">
        <f t="shared" si="14"/>
        <v>0.62500000000000011</v>
      </c>
      <c r="C114" s="52">
        <v>4.1666666666666699E-2</v>
      </c>
      <c r="D114" s="53" t="s">
        <v>8</v>
      </c>
      <c r="E114" s="54"/>
      <c r="F114" s="60"/>
      <c r="G114" s="61"/>
      <c r="H114" s="57"/>
    </row>
    <row r="115" spans="1:8" ht="14.4" x14ac:dyDescent="0.3">
      <c r="A115" s="51">
        <f t="shared" si="15"/>
        <v>0.62500000000000011</v>
      </c>
      <c r="B115" s="51">
        <f t="shared" si="14"/>
        <v>0.68750000000000011</v>
      </c>
      <c r="C115" s="52">
        <v>6.25E-2</v>
      </c>
      <c r="D115" s="53" t="s">
        <v>145</v>
      </c>
      <c r="E115" s="54">
        <v>6</v>
      </c>
      <c r="F115" s="80"/>
      <c r="G115" s="80"/>
      <c r="H115" s="57"/>
    </row>
    <row r="116" spans="1:8" ht="14.4" x14ac:dyDescent="0.3">
      <c r="A116" s="51">
        <f t="shared" si="15"/>
        <v>0.68750000000000011</v>
      </c>
      <c r="B116" s="51">
        <f t="shared" si="14"/>
        <v>0.79861111111111116</v>
      </c>
      <c r="C116" s="52">
        <v>0.11111111111111099</v>
      </c>
      <c r="D116" s="53" t="s">
        <v>146</v>
      </c>
      <c r="E116" s="54"/>
      <c r="F116" s="60" t="s">
        <v>147</v>
      </c>
      <c r="G116" s="56" t="s">
        <v>148</v>
      </c>
      <c r="H116" s="57"/>
    </row>
    <row r="117" spans="1:8" ht="14.4" x14ac:dyDescent="0.3">
      <c r="A117" s="51">
        <f t="shared" si="15"/>
        <v>0.79861111111111116</v>
      </c>
      <c r="B117" s="51" t="str">
        <f t="shared" si="14"/>
        <v/>
      </c>
      <c r="C117" s="52"/>
      <c r="D117" s="53" t="s">
        <v>149</v>
      </c>
      <c r="E117" s="54">
        <v>10</v>
      </c>
      <c r="F117" s="56"/>
      <c r="G117" s="61" t="s">
        <v>150</v>
      </c>
      <c r="H117" s="57"/>
    </row>
    <row r="118" spans="1:8" ht="16.5" customHeight="1" x14ac:dyDescent="0.3">
      <c r="A118" s="51" t="str">
        <f t="shared" si="15"/>
        <v/>
      </c>
      <c r="B118" s="51" t="str">
        <f t="shared" si="14"/>
        <v/>
      </c>
      <c r="C118" s="121"/>
      <c r="D118" s="121" t="s">
        <v>151</v>
      </c>
      <c r="E118" s="147"/>
      <c r="F118" s="80"/>
      <c r="G118" s="80"/>
      <c r="H118" s="146"/>
    </row>
    <row r="119" spans="1:8" ht="16.5" customHeight="1" x14ac:dyDescent="0.3">
      <c r="A119" s="5"/>
      <c r="B119" s="5"/>
      <c r="C119" s="5"/>
      <c r="D119" s="5"/>
      <c r="E119" s="6"/>
      <c r="G119" s="2"/>
      <c r="H119" s="3"/>
    </row>
    <row r="120" spans="1:8" ht="17.25" customHeight="1" thickBot="1" x14ac:dyDescent="0.35">
      <c r="A120" s="4" t="s">
        <v>152</v>
      </c>
      <c r="B120" s="4"/>
      <c r="C120" s="5"/>
      <c r="D120" s="7" t="s">
        <v>149</v>
      </c>
      <c r="E120" s="6"/>
      <c r="F120" s="1" t="s">
        <v>151</v>
      </c>
      <c r="G120" s="8"/>
      <c r="H120" s="3"/>
    </row>
    <row r="121" spans="1:8" ht="15.75" customHeight="1" thickBot="1" x14ac:dyDescent="0.35">
      <c r="A121" s="9" t="s">
        <v>0</v>
      </c>
      <c r="B121" s="10" t="s">
        <v>1</v>
      </c>
      <c r="C121" s="10" t="s">
        <v>2</v>
      </c>
      <c r="D121" s="10" t="s">
        <v>3</v>
      </c>
      <c r="E121" s="11" t="s">
        <v>4</v>
      </c>
      <c r="F121" s="10" t="s">
        <v>5</v>
      </c>
      <c r="G121" s="10"/>
      <c r="H121" s="12" t="s">
        <v>7</v>
      </c>
    </row>
    <row r="122" spans="1:8" ht="14.4" x14ac:dyDescent="0.3">
      <c r="A122" s="13">
        <v>0.22916666666666699</v>
      </c>
      <c r="B122" s="14">
        <f t="shared" ref="B122:B127" si="16">IF(ISBLANK(C122),"",A122+C122)</f>
        <v>0.2465277777777781</v>
      </c>
      <c r="C122" s="20">
        <v>1.7361111111111101E-2</v>
      </c>
      <c r="D122" s="15" t="s">
        <v>153</v>
      </c>
      <c r="E122" s="16"/>
      <c r="F122" s="17"/>
      <c r="G122" s="18"/>
      <c r="H122" s="19"/>
    </row>
    <row r="123" spans="1:8" ht="14.4" x14ac:dyDescent="0.3">
      <c r="A123" s="13">
        <f>B122</f>
        <v>0.2465277777777781</v>
      </c>
      <c r="B123" s="14">
        <f t="shared" si="16"/>
        <v>0.28819444444444481</v>
      </c>
      <c r="C123" s="20">
        <v>4.1666666666666699E-2</v>
      </c>
      <c r="D123" s="15" t="s">
        <v>154</v>
      </c>
      <c r="E123" s="16"/>
      <c r="F123" s="17"/>
      <c r="G123" s="18"/>
      <c r="H123" s="19"/>
    </row>
    <row r="124" spans="1:8" ht="14.4" x14ac:dyDescent="0.3">
      <c r="A124" s="13">
        <f>B123</f>
        <v>0.28819444444444481</v>
      </c>
      <c r="B124" s="14">
        <f t="shared" si="16"/>
        <v>0.32986111111111149</v>
      </c>
      <c r="C124" s="20">
        <v>4.1666666666666699E-2</v>
      </c>
      <c r="D124" s="15" t="s">
        <v>155</v>
      </c>
      <c r="E124" s="16"/>
      <c r="F124" s="17"/>
      <c r="G124" s="18"/>
      <c r="H124" s="19"/>
    </row>
    <row r="125" spans="1:8" ht="14.4" x14ac:dyDescent="0.3">
      <c r="A125" s="13">
        <f>B124</f>
        <v>0.32986111111111149</v>
      </c>
      <c r="B125" s="14">
        <f t="shared" si="16"/>
        <v>0.53819444444444453</v>
      </c>
      <c r="C125" s="20">
        <v>0.20833333333333301</v>
      </c>
      <c r="D125" s="15" t="s">
        <v>156</v>
      </c>
      <c r="E125" s="16">
        <v>10</v>
      </c>
      <c r="F125" s="17"/>
      <c r="G125" s="8" t="s">
        <v>150</v>
      </c>
      <c r="H125" s="19"/>
    </row>
    <row r="126" spans="1:8" ht="14.4" x14ac:dyDescent="0.3">
      <c r="A126" s="13">
        <f>B125</f>
        <v>0.53819444444444453</v>
      </c>
      <c r="B126" s="14">
        <f t="shared" si="16"/>
        <v>0.57986111111111127</v>
      </c>
      <c r="C126" s="20">
        <v>4.1666666666666699E-2</v>
      </c>
      <c r="D126" s="15" t="s">
        <v>157</v>
      </c>
      <c r="E126" s="16">
        <v>10</v>
      </c>
      <c r="F126" s="17"/>
      <c r="G126" s="8" t="s">
        <v>150</v>
      </c>
      <c r="H126" s="19"/>
    </row>
    <row r="127" spans="1:8" ht="14.4" x14ac:dyDescent="0.3">
      <c r="A127" s="13">
        <f>B126</f>
        <v>0.57986111111111127</v>
      </c>
      <c r="B127" s="14">
        <f t="shared" si="16"/>
        <v>0.62152777777777801</v>
      </c>
      <c r="C127" s="20">
        <v>4.1666666666666699E-2</v>
      </c>
      <c r="D127" s="15"/>
      <c r="E127" s="16"/>
      <c r="F127" s="17"/>
      <c r="G127" s="18"/>
      <c r="H127" s="19"/>
    </row>
    <row r="128" spans="1:8" ht="14.4" x14ac:dyDescent="0.3">
      <c r="A128" s="13"/>
      <c r="B128" s="14"/>
      <c r="C128" s="20"/>
      <c r="D128" s="15"/>
      <c r="E128" s="16"/>
      <c r="F128" s="17"/>
      <c r="G128" s="18"/>
      <c r="H128" s="19"/>
    </row>
    <row r="129" spans="1:8" ht="14.4" x14ac:dyDescent="0.3">
      <c r="A129" s="13"/>
      <c r="B129" s="14"/>
      <c r="C129" s="20"/>
      <c r="D129" s="15"/>
      <c r="E129" s="16"/>
      <c r="F129" s="17"/>
      <c r="G129" s="18"/>
      <c r="H129" s="19"/>
    </row>
    <row r="130" spans="1:8" ht="27.6" x14ac:dyDescent="0.3">
      <c r="A130" s="13"/>
      <c r="B130" s="14"/>
      <c r="C130" s="20"/>
      <c r="D130" s="15" t="s">
        <v>158</v>
      </c>
      <c r="E130" s="16"/>
      <c r="F130" s="17"/>
      <c r="G130" s="18"/>
      <c r="H130" s="19"/>
    </row>
    <row r="131" spans="1:8" ht="16.5" customHeight="1" x14ac:dyDescent="0.3">
      <c r="A131" s="5"/>
      <c r="B131" s="5"/>
      <c r="C131" s="5"/>
      <c r="D131" s="5"/>
      <c r="E131" s="6"/>
      <c r="G131" s="2"/>
      <c r="H131" s="3"/>
    </row>
    <row r="132" spans="1:8" ht="17.25" customHeight="1" thickBot="1" x14ac:dyDescent="0.35">
      <c r="A132" s="4" t="s">
        <v>159</v>
      </c>
      <c r="B132" s="4"/>
      <c r="C132" s="5"/>
      <c r="D132" s="7" t="s">
        <v>160</v>
      </c>
      <c r="E132" s="6"/>
      <c r="F132" s="7"/>
      <c r="G132" s="8"/>
      <c r="H132" s="3"/>
    </row>
    <row r="133" spans="1:8" ht="15.75" customHeight="1" thickBot="1" x14ac:dyDescent="0.25">
      <c r="A133" s="9" t="s">
        <v>0</v>
      </c>
      <c r="B133" s="10" t="s">
        <v>1</v>
      </c>
      <c r="C133" s="10" t="s">
        <v>2</v>
      </c>
      <c r="D133" s="10" t="s">
        <v>3</v>
      </c>
      <c r="E133" s="11" t="s">
        <v>4</v>
      </c>
      <c r="F133" s="10" t="s">
        <v>5</v>
      </c>
      <c r="G133" s="10"/>
      <c r="H133" s="12" t="s">
        <v>7</v>
      </c>
    </row>
    <row r="134" spans="1:8" ht="14.4" x14ac:dyDescent="0.25">
      <c r="A134" s="13">
        <v>0.33333333333333298</v>
      </c>
      <c r="B134" s="14">
        <f t="shared" ref="B134:B140" si="17">IF(ISBLANK(C134),"",A134+C134)</f>
        <v>0.39583333333333298</v>
      </c>
      <c r="C134" s="20">
        <v>6.25E-2</v>
      </c>
      <c r="D134" s="15" t="s">
        <v>10</v>
      </c>
      <c r="E134" s="16"/>
      <c r="F134" s="17"/>
      <c r="G134" s="18"/>
      <c r="H134" s="19"/>
    </row>
    <row r="135" spans="1:8" ht="14.4" x14ac:dyDescent="0.25">
      <c r="A135" s="13">
        <f t="shared" ref="A135:A140" si="18">B134</f>
        <v>0.39583333333333298</v>
      </c>
      <c r="B135" s="14">
        <f t="shared" si="17"/>
        <v>0.43749999999999967</v>
      </c>
      <c r="C135" s="20">
        <v>4.1666666666666699E-2</v>
      </c>
      <c r="D135" s="15" t="s">
        <v>161</v>
      </c>
      <c r="E135" s="16"/>
      <c r="F135" s="27" t="s">
        <v>162</v>
      </c>
      <c r="G135" s="27"/>
      <c r="H135" s="21"/>
    </row>
    <row r="136" spans="1:8" ht="14.4" x14ac:dyDescent="0.25">
      <c r="A136" s="13">
        <f t="shared" si="18"/>
        <v>0.43749999999999967</v>
      </c>
      <c r="B136" s="14">
        <f t="shared" si="17"/>
        <v>0.47916666666666635</v>
      </c>
      <c r="C136" s="20">
        <v>4.1666666666666699E-2</v>
      </c>
      <c r="D136" s="1" t="s">
        <v>163</v>
      </c>
      <c r="G136" s="2"/>
      <c r="H136" s="3"/>
    </row>
    <row r="137" spans="1:8" ht="14.4" x14ac:dyDescent="0.25">
      <c r="A137" s="13">
        <f t="shared" si="18"/>
        <v>0.47916666666666635</v>
      </c>
      <c r="B137" s="14" t="str">
        <f t="shared" si="17"/>
        <v/>
      </c>
      <c r="C137" s="20"/>
      <c r="D137" s="15" t="s">
        <v>164</v>
      </c>
      <c r="E137" s="16"/>
      <c r="F137" s="27"/>
      <c r="G137" s="27"/>
      <c r="H137" s="21"/>
    </row>
    <row r="138" spans="1:8" ht="14.4" x14ac:dyDescent="0.3">
      <c r="A138" s="13" t="str">
        <f t="shared" si="18"/>
        <v/>
      </c>
      <c r="B138" s="14" t="str">
        <f t="shared" si="17"/>
        <v/>
      </c>
      <c r="C138" s="20"/>
      <c r="D138" s="15" t="s">
        <v>165</v>
      </c>
      <c r="E138" s="16"/>
      <c r="F138" s="27"/>
      <c r="G138" s="27"/>
      <c r="H138" s="21"/>
    </row>
    <row r="139" spans="1:8" ht="14.4" x14ac:dyDescent="0.3">
      <c r="A139" s="13" t="str">
        <f t="shared" si="18"/>
        <v/>
      </c>
      <c r="B139" s="14" t="str">
        <f t="shared" si="17"/>
        <v/>
      </c>
      <c r="C139" s="20"/>
      <c r="D139" s="15" t="s">
        <v>166</v>
      </c>
      <c r="E139" s="16"/>
      <c r="F139" s="27"/>
      <c r="G139" s="27"/>
      <c r="H139" s="21"/>
    </row>
    <row r="140" spans="1:8" ht="25.5" customHeight="1" x14ac:dyDescent="0.3">
      <c r="A140" s="13" t="str">
        <f t="shared" si="18"/>
        <v/>
      </c>
      <c r="B140" s="14" t="str">
        <f t="shared" si="17"/>
        <v/>
      </c>
      <c r="C140" s="20"/>
      <c r="D140" s="15" t="s">
        <v>167</v>
      </c>
      <c r="E140" s="16">
        <v>8</v>
      </c>
      <c r="F140" s="27"/>
      <c r="G140" s="27" t="s">
        <v>168</v>
      </c>
      <c r="H140" s="21" t="s">
        <v>169</v>
      </c>
    </row>
    <row r="141" spans="1:8" ht="16.5" customHeight="1" x14ac:dyDescent="0.3">
      <c r="A141" s="13"/>
      <c r="B141" s="5"/>
      <c r="C141" s="5"/>
      <c r="D141" s="5"/>
      <c r="E141" s="6"/>
      <c r="G141" s="2"/>
      <c r="H141" s="3"/>
    </row>
    <row r="142" spans="1:8" ht="17.25" customHeight="1" thickBot="1" x14ac:dyDescent="0.35">
      <c r="A142" s="58" t="s">
        <v>170</v>
      </c>
      <c r="B142" s="24"/>
      <c r="C142" s="24"/>
      <c r="D142" s="24"/>
      <c r="E142" s="25"/>
      <c r="F142" s="26"/>
      <c r="G142" s="2"/>
      <c r="H142" s="3"/>
    </row>
    <row r="143" spans="1:8" ht="15.75" customHeight="1" thickBot="1" x14ac:dyDescent="0.35">
      <c r="A143" s="9" t="s">
        <v>0</v>
      </c>
      <c r="B143" s="10" t="s">
        <v>1</v>
      </c>
      <c r="C143" s="10" t="s">
        <v>2</v>
      </c>
      <c r="D143" s="10" t="s">
        <v>3</v>
      </c>
      <c r="E143" s="11" t="s">
        <v>4</v>
      </c>
      <c r="F143" s="10" t="s">
        <v>5</v>
      </c>
      <c r="G143" s="10"/>
      <c r="H143" s="12" t="s">
        <v>7</v>
      </c>
    </row>
    <row r="144" spans="1:8" ht="14.4" x14ac:dyDescent="0.3">
      <c r="A144" s="13">
        <v>0.35416666666666702</v>
      </c>
      <c r="B144" s="14">
        <f>IF(ISBLANK(C144),"",A144+C144)</f>
        <v>0.3958333333333337</v>
      </c>
      <c r="C144" s="20">
        <v>4.1666666666666699E-2</v>
      </c>
      <c r="D144" s="15" t="s">
        <v>10</v>
      </c>
      <c r="E144" s="16"/>
      <c r="F144" s="17"/>
      <c r="G144" s="18"/>
      <c r="H144" s="19"/>
    </row>
    <row r="145" spans="1:8" ht="14.4" x14ac:dyDescent="0.3">
      <c r="A145" s="13"/>
      <c r="B145" s="14"/>
      <c r="C145" s="20"/>
      <c r="D145" s="15"/>
      <c r="E145" s="16"/>
      <c r="F145" s="17"/>
      <c r="G145" s="18"/>
      <c r="H145" s="19"/>
    </row>
    <row r="146" spans="1:8" ht="14.4" x14ac:dyDescent="0.3">
      <c r="A146" s="13"/>
      <c r="B146" s="14"/>
      <c r="C146" s="20"/>
      <c r="D146" s="15"/>
      <c r="E146" s="16"/>
      <c r="F146" s="17"/>
      <c r="G146" s="18"/>
      <c r="H146" s="19"/>
    </row>
    <row r="147" spans="1:8" ht="14.4" x14ac:dyDescent="0.3">
      <c r="A147" s="13"/>
      <c r="B147" s="14"/>
      <c r="C147" s="20"/>
      <c r="D147" s="15"/>
      <c r="E147" s="16"/>
      <c r="F147" s="17"/>
      <c r="G147" s="18"/>
      <c r="H147" s="19"/>
    </row>
    <row r="148" spans="1:8" ht="25.5" customHeight="1" x14ac:dyDescent="0.3">
      <c r="A148" s="13">
        <v>0.50694444444444398</v>
      </c>
      <c r="B148" s="14" t="s">
        <v>171</v>
      </c>
      <c r="C148" s="20"/>
      <c r="D148" s="15" t="s">
        <v>172</v>
      </c>
      <c r="E148" s="16"/>
      <c r="F148" s="17"/>
      <c r="G148" s="18"/>
      <c r="H148" s="19"/>
    </row>
    <row r="149" spans="1:8" ht="14.4" x14ac:dyDescent="0.3">
      <c r="A149" s="13"/>
      <c r="B149" s="14"/>
      <c r="C149" s="20"/>
      <c r="E149" s="16"/>
      <c r="F149" s="17"/>
      <c r="G149" s="18"/>
      <c r="H149" s="19"/>
    </row>
    <row r="150" spans="1:8" ht="14.4" x14ac:dyDescent="0.3">
      <c r="A150" s="13"/>
      <c r="B150" s="14"/>
      <c r="C150" s="20"/>
      <c r="D150" s="15"/>
      <c r="E150" s="16"/>
      <c r="F150" s="27"/>
      <c r="G150" s="27"/>
      <c r="H150" s="21"/>
    </row>
    <row r="151" spans="1:8" ht="14.4" x14ac:dyDescent="0.25">
      <c r="A151" s="28"/>
      <c r="B151" s="28"/>
      <c r="C151" s="36"/>
      <c r="D151" s="40"/>
      <c r="E151" s="37"/>
      <c r="F151" s="38"/>
      <c r="G151" s="38"/>
      <c r="H151" s="39"/>
    </row>
    <row r="152" spans="1:8" ht="14.4" x14ac:dyDescent="0.25">
      <c r="G152" s="2"/>
      <c r="H152" s="3"/>
    </row>
    <row r="153" spans="1:8" ht="14.4" x14ac:dyDescent="0.3">
      <c r="G153" s="2"/>
      <c r="H153" s="3"/>
    </row>
    <row r="154" spans="1:8" ht="14.4" x14ac:dyDescent="0.25">
      <c r="G154" s="2"/>
      <c r="H154" s="3"/>
    </row>
    <row r="155" spans="1:8" ht="14.4" x14ac:dyDescent="0.3">
      <c r="G155" s="2"/>
      <c r="H155" s="3"/>
    </row>
    <row r="156" spans="1:8" ht="14.4" x14ac:dyDescent="0.3">
      <c r="G156" s="2"/>
      <c r="H156" s="3"/>
    </row>
    <row r="157" spans="1:8" ht="14.4" x14ac:dyDescent="0.3">
      <c r="G157" s="2"/>
      <c r="H157" s="3"/>
    </row>
    <row r="158" spans="1:8" ht="14.4" x14ac:dyDescent="0.3">
      <c r="G158" s="2"/>
      <c r="H158" s="3"/>
    </row>
    <row r="159" spans="1:8" ht="14.4" x14ac:dyDescent="0.25">
      <c r="G159" s="2"/>
      <c r="H159" s="3"/>
    </row>
    <row r="160" spans="1:8" ht="14.4" x14ac:dyDescent="0.3">
      <c r="G160" s="2"/>
      <c r="H160" s="3"/>
    </row>
    <row r="161" spans="7:8" ht="14.4" x14ac:dyDescent="0.3">
      <c r="G161" s="2"/>
      <c r="H161" s="3"/>
    </row>
    <row r="162" spans="7:8" ht="14.4" x14ac:dyDescent="0.3">
      <c r="G162" s="2"/>
      <c r="H162" s="3"/>
    </row>
    <row r="163" spans="7:8" ht="14.4" x14ac:dyDescent="0.3">
      <c r="G163" s="2"/>
      <c r="H163" s="3"/>
    </row>
    <row r="164" spans="7:8" ht="14.4" x14ac:dyDescent="0.3">
      <c r="G164" s="2"/>
      <c r="H164" s="3"/>
    </row>
    <row r="165" spans="7:8" ht="14.4" x14ac:dyDescent="0.3">
      <c r="G165" s="2"/>
      <c r="H165" s="3"/>
    </row>
    <row r="166" spans="7:8" ht="14.4" x14ac:dyDescent="0.3">
      <c r="G166" s="2"/>
      <c r="H166" s="3"/>
    </row>
    <row r="167" spans="7:8" ht="14.4" x14ac:dyDescent="0.3">
      <c r="G167" s="2"/>
      <c r="H167" s="3"/>
    </row>
    <row r="168" spans="7:8" ht="14.4" x14ac:dyDescent="0.3">
      <c r="G168" s="2"/>
      <c r="H168" s="3"/>
    </row>
    <row r="169" spans="7:8" ht="14.4" x14ac:dyDescent="0.3">
      <c r="G169" s="2"/>
      <c r="H169" s="3"/>
    </row>
    <row r="170" spans="7:8" ht="14.4" x14ac:dyDescent="0.3">
      <c r="G170" s="2"/>
      <c r="H170" s="3"/>
    </row>
    <row r="171" spans="7:8" ht="14.4" x14ac:dyDescent="0.3">
      <c r="G171" s="2"/>
      <c r="H171" s="3"/>
    </row>
    <row r="172" spans="7:8" ht="14.4" x14ac:dyDescent="0.3">
      <c r="G172" s="2"/>
      <c r="H172" s="3"/>
    </row>
    <row r="173" spans="7:8" ht="14.4" x14ac:dyDescent="0.3">
      <c r="G173" s="2"/>
      <c r="H173" s="3"/>
    </row>
    <row r="174" spans="7:8" ht="14.4" x14ac:dyDescent="0.3">
      <c r="G174" s="2"/>
      <c r="H174" s="3"/>
    </row>
    <row r="175" spans="7:8" ht="14.4" x14ac:dyDescent="0.3">
      <c r="G175" s="2"/>
      <c r="H175" s="3"/>
    </row>
    <row r="176" spans="7:8" ht="14.4" x14ac:dyDescent="0.3">
      <c r="G176" s="2"/>
      <c r="H176" s="3"/>
    </row>
    <row r="177" spans="7:8" ht="14.4" x14ac:dyDescent="0.3">
      <c r="G177" s="2"/>
      <c r="H177" s="3"/>
    </row>
    <row r="178" spans="7:8" ht="14.4" x14ac:dyDescent="0.3">
      <c r="G178" s="2"/>
      <c r="H178" s="3"/>
    </row>
    <row r="179" spans="7:8" ht="14.4" x14ac:dyDescent="0.3">
      <c r="G179" s="2"/>
      <c r="H179" s="3"/>
    </row>
    <row r="180" spans="7:8" ht="14.4" x14ac:dyDescent="0.3">
      <c r="G180" s="2"/>
      <c r="H180" s="3"/>
    </row>
    <row r="181" spans="7:8" ht="14.4" x14ac:dyDescent="0.3">
      <c r="G181" s="2"/>
      <c r="H181" s="3"/>
    </row>
    <row r="182" spans="7:8" ht="14.4" x14ac:dyDescent="0.3">
      <c r="G182" s="2"/>
      <c r="H182" s="3"/>
    </row>
    <row r="183" spans="7:8" ht="14.4" x14ac:dyDescent="0.3">
      <c r="G183" s="2"/>
      <c r="H183" s="3"/>
    </row>
    <row r="184" spans="7:8" ht="14.4" x14ac:dyDescent="0.3">
      <c r="G184" s="2"/>
      <c r="H184" s="3"/>
    </row>
    <row r="185" spans="7:8" ht="14.4" x14ac:dyDescent="0.3">
      <c r="G185" s="2"/>
      <c r="H185" s="3"/>
    </row>
    <row r="186" spans="7:8" ht="14.4" x14ac:dyDescent="0.3">
      <c r="G186" s="2"/>
      <c r="H186" s="3"/>
    </row>
    <row r="187" spans="7:8" ht="14.4" x14ac:dyDescent="0.3">
      <c r="G187" s="2"/>
      <c r="H187" s="3"/>
    </row>
    <row r="188" spans="7:8" ht="14.4" x14ac:dyDescent="0.3">
      <c r="G188" s="2"/>
      <c r="H188" s="3"/>
    </row>
    <row r="189" spans="7:8" ht="14.4" x14ac:dyDescent="0.3">
      <c r="G189" s="2"/>
      <c r="H189" s="3"/>
    </row>
    <row r="190" spans="7:8" ht="14.4" x14ac:dyDescent="0.3">
      <c r="G190" s="2"/>
      <c r="H190" s="3"/>
    </row>
    <row r="191" spans="7:8" ht="14.4" x14ac:dyDescent="0.3">
      <c r="G191" s="2"/>
      <c r="H191" s="3"/>
    </row>
    <row r="192" spans="7:8" ht="14.4" x14ac:dyDescent="0.3">
      <c r="G192" s="2"/>
      <c r="H192" s="3"/>
    </row>
    <row r="193" spans="7:8" ht="14.4" x14ac:dyDescent="0.3">
      <c r="G193" s="2"/>
      <c r="H193" s="3"/>
    </row>
    <row r="194" spans="7:8" ht="14.4" x14ac:dyDescent="0.3">
      <c r="G194" s="2"/>
      <c r="H194" s="3"/>
    </row>
    <row r="195" spans="7:8" ht="14.4" x14ac:dyDescent="0.3">
      <c r="G195" s="2"/>
      <c r="H195" s="3"/>
    </row>
    <row r="196" spans="7:8" ht="14.4" x14ac:dyDescent="0.3">
      <c r="G196" s="2"/>
      <c r="H196" s="3"/>
    </row>
    <row r="197" spans="7:8" ht="14.4" x14ac:dyDescent="0.3">
      <c r="G197" s="2"/>
      <c r="H197" s="3"/>
    </row>
    <row r="198" spans="7:8" ht="14.4" x14ac:dyDescent="0.3">
      <c r="G198" s="2"/>
      <c r="H198" s="3"/>
    </row>
    <row r="199" spans="7:8" ht="14.4" x14ac:dyDescent="0.3">
      <c r="G199" s="2"/>
      <c r="H199" s="3"/>
    </row>
    <row r="200" spans="7:8" ht="14.4" x14ac:dyDescent="0.3">
      <c r="G200" s="2"/>
      <c r="H200" s="3"/>
    </row>
    <row r="201" spans="7:8" ht="14.4" x14ac:dyDescent="0.3">
      <c r="G201" s="2"/>
      <c r="H201" s="3"/>
    </row>
    <row r="202" spans="7:8" ht="14.4" x14ac:dyDescent="0.3">
      <c r="G202" s="2"/>
      <c r="H202" s="3"/>
    </row>
    <row r="203" spans="7:8" ht="14.4" x14ac:dyDescent="0.3">
      <c r="G203" s="2"/>
      <c r="H203" s="3"/>
    </row>
    <row r="204" spans="7:8" ht="14.4" x14ac:dyDescent="0.3">
      <c r="G204" s="2"/>
      <c r="H204" s="3"/>
    </row>
    <row r="205" spans="7:8" ht="14.4" x14ac:dyDescent="0.3">
      <c r="G205" s="2"/>
      <c r="H205" s="3"/>
    </row>
    <row r="206" spans="7:8" ht="14.4" x14ac:dyDescent="0.3">
      <c r="G206" s="2"/>
      <c r="H206" s="3"/>
    </row>
    <row r="207" spans="7:8" ht="14.4" x14ac:dyDescent="0.3">
      <c r="G207" s="2"/>
      <c r="H207" s="3"/>
    </row>
    <row r="208" spans="7:8" ht="14.4" x14ac:dyDescent="0.3">
      <c r="G208" s="2"/>
      <c r="H208" s="3"/>
    </row>
    <row r="209" spans="7:8" ht="14.4" x14ac:dyDescent="0.3">
      <c r="G209" s="2"/>
      <c r="H209" s="3"/>
    </row>
    <row r="210" spans="7:8" ht="14.4" x14ac:dyDescent="0.3">
      <c r="G210" s="2"/>
      <c r="H210" s="3"/>
    </row>
    <row r="211" spans="7:8" ht="14.4" x14ac:dyDescent="0.3">
      <c r="G211" s="2"/>
      <c r="H211" s="3"/>
    </row>
    <row r="212" spans="7:8" ht="14.4" x14ac:dyDescent="0.3">
      <c r="G212" s="2"/>
      <c r="H212" s="3"/>
    </row>
    <row r="213" spans="7:8" ht="14.4" x14ac:dyDescent="0.3">
      <c r="G213" s="2"/>
      <c r="H213" s="3"/>
    </row>
    <row r="214" spans="7:8" ht="14.4" x14ac:dyDescent="0.3">
      <c r="G214" s="2"/>
      <c r="H214" s="3"/>
    </row>
    <row r="215" spans="7:8" ht="14.4" x14ac:dyDescent="0.3">
      <c r="G215" s="2"/>
      <c r="H215" s="3"/>
    </row>
    <row r="216" spans="7:8" ht="14.4" x14ac:dyDescent="0.3">
      <c r="G216" s="2"/>
      <c r="H216" s="3"/>
    </row>
    <row r="217" spans="7:8" ht="14.4" x14ac:dyDescent="0.3">
      <c r="G217" s="2"/>
      <c r="H217" s="3"/>
    </row>
    <row r="218" spans="7:8" ht="14.4" x14ac:dyDescent="0.3">
      <c r="G218" s="2"/>
      <c r="H218" s="3"/>
    </row>
    <row r="219" spans="7:8" ht="14.4" x14ac:dyDescent="0.3">
      <c r="G219" s="2"/>
      <c r="H219" s="3"/>
    </row>
    <row r="220" spans="7:8" ht="14.4" x14ac:dyDescent="0.3">
      <c r="G220" s="2"/>
      <c r="H220" s="3"/>
    </row>
    <row r="221" spans="7:8" ht="14.4" x14ac:dyDescent="0.3">
      <c r="G221" s="2"/>
      <c r="H221" s="3"/>
    </row>
    <row r="222" spans="7:8" ht="14.4" x14ac:dyDescent="0.3">
      <c r="G222" s="2"/>
      <c r="H222" s="3"/>
    </row>
    <row r="223" spans="7:8" ht="14.4" x14ac:dyDescent="0.3">
      <c r="G223" s="2"/>
      <c r="H223" s="3"/>
    </row>
    <row r="224" spans="7:8" ht="14.4" x14ac:dyDescent="0.3">
      <c r="G224" s="2"/>
      <c r="H224" s="3"/>
    </row>
    <row r="225" spans="7:8" ht="14.4" x14ac:dyDescent="0.3">
      <c r="G225" s="2"/>
      <c r="H225" s="3"/>
    </row>
    <row r="226" spans="7:8" ht="14.4" x14ac:dyDescent="0.3">
      <c r="G226" s="2"/>
      <c r="H226" s="3"/>
    </row>
    <row r="227" spans="7:8" ht="14.4" x14ac:dyDescent="0.3">
      <c r="G227" s="2"/>
      <c r="H227" s="3"/>
    </row>
    <row r="228" spans="7:8" ht="14.4" x14ac:dyDescent="0.3">
      <c r="G228" s="2"/>
      <c r="H228" s="3"/>
    </row>
    <row r="229" spans="7:8" ht="14.4" x14ac:dyDescent="0.3">
      <c r="G229" s="2"/>
      <c r="H229" s="3"/>
    </row>
    <row r="230" spans="7:8" ht="14.4" x14ac:dyDescent="0.3">
      <c r="G230" s="2"/>
      <c r="H230" s="3"/>
    </row>
    <row r="231" spans="7:8" ht="14.4" x14ac:dyDescent="0.3">
      <c r="G231" s="2"/>
      <c r="H231" s="3"/>
    </row>
    <row r="232" spans="7:8" ht="14.4" x14ac:dyDescent="0.3">
      <c r="G232" s="2"/>
      <c r="H232" s="3"/>
    </row>
    <row r="233" spans="7:8" ht="14.4" x14ac:dyDescent="0.3">
      <c r="G233" s="2"/>
      <c r="H233" s="3"/>
    </row>
    <row r="234" spans="7:8" ht="14.4" x14ac:dyDescent="0.3">
      <c r="G234" s="2"/>
      <c r="H234" s="3"/>
    </row>
    <row r="235" spans="7:8" ht="14.4" x14ac:dyDescent="0.3">
      <c r="G235" s="2"/>
      <c r="H235" s="3"/>
    </row>
    <row r="236" spans="7:8" ht="14.4" x14ac:dyDescent="0.3">
      <c r="G236" s="2"/>
      <c r="H236" s="3"/>
    </row>
    <row r="237" spans="7:8" ht="14.4" x14ac:dyDescent="0.3">
      <c r="G237" s="2"/>
      <c r="H237" s="3"/>
    </row>
    <row r="238" spans="7:8" ht="14.4" x14ac:dyDescent="0.3">
      <c r="G238" s="2"/>
      <c r="H238" s="3"/>
    </row>
    <row r="239" spans="7:8" ht="14.4" x14ac:dyDescent="0.3">
      <c r="G239" s="2"/>
      <c r="H239" s="3"/>
    </row>
    <row r="240" spans="7:8" ht="14.4" x14ac:dyDescent="0.3">
      <c r="G240" s="2"/>
      <c r="H240" s="3"/>
    </row>
    <row r="241" spans="7:8" ht="14.4" x14ac:dyDescent="0.3">
      <c r="G241" s="2"/>
      <c r="H241" s="3"/>
    </row>
    <row r="242" spans="7:8" ht="14.4" x14ac:dyDescent="0.3">
      <c r="G242" s="2"/>
      <c r="H242" s="3"/>
    </row>
    <row r="243" spans="7:8" ht="14.4" x14ac:dyDescent="0.3">
      <c r="G243" s="2"/>
      <c r="H243" s="3"/>
    </row>
    <row r="244" spans="7:8" ht="14.4" x14ac:dyDescent="0.3">
      <c r="G244" s="2"/>
      <c r="H244" s="3"/>
    </row>
    <row r="245" spans="7:8" ht="14.4" x14ac:dyDescent="0.3">
      <c r="G245" s="2"/>
      <c r="H245" s="3"/>
    </row>
    <row r="246" spans="7:8" ht="14.4" x14ac:dyDescent="0.3">
      <c r="G246" s="2"/>
      <c r="H246" s="3"/>
    </row>
    <row r="247" spans="7:8" ht="14.4" x14ac:dyDescent="0.3">
      <c r="G247" s="2"/>
      <c r="H247" s="3"/>
    </row>
    <row r="248" spans="7:8" ht="14.4" x14ac:dyDescent="0.3">
      <c r="G248" s="2"/>
      <c r="H248" s="3"/>
    </row>
    <row r="249" spans="7:8" ht="14.4" x14ac:dyDescent="0.3">
      <c r="G249" s="2"/>
      <c r="H249" s="3"/>
    </row>
    <row r="250" spans="7:8" ht="14.4" x14ac:dyDescent="0.3">
      <c r="G250" s="2"/>
      <c r="H250" s="3"/>
    </row>
    <row r="251" spans="7:8" ht="14.4" x14ac:dyDescent="0.3">
      <c r="G251" s="2"/>
      <c r="H251" s="3"/>
    </row>
    <row r="252" spans="7:8" ht="14.4" x14ac:dyDescent="0.3">
      <c r="G252" s="2"/>
      <c r="H252" s="3"/>
    </row>
    <row r="253" spans="7:8" ht="14.4" x14ac:dyDescent="0.3">
      <c r="G253" s="2"/>
      <c r="H253" s="3"/>
    </row>
    <row r="254" spans="7:8" ht="14.4" x14ac:dyDescent="0.3">
      <c r="G254" s="2"/>
      <c r="H254" s="3"/>
    </row>
    <row r="255" spans="7:8" ht="14.4" x14ac:dyDescent="0.3">
      <c r="G255" s="2"/>
      <c r="H255" s="3"/>
    </row>
    <row r="256" spans="7:8" ht="14.4" x14ac:dyDescent="0.3">
      <c r="G256" s="2"/>
      <c r="H256" s="3"/>
    </row>
    <row r="257" spans="7:8" ht="14.4" x14ac:dyDescent="0.3">
      <c r="G257" s="2"/>
      <c r="H257" s="3"/>
    </row>
    <row r="258" spans="7:8" ht="14.4" x14ac:dyDescent="0.3">
      <c r="G258" s="2"/>
      <c r="H258" s="3"/>
    </row>
    <row r="259" spans="7:8" ht="14.4" x14ac:dyDescent="0.3">
      <c r="G259" s="2"/>
      <c r="H259" s="3"/>
    </row>
    <row r="260" spans="7:8" ht="14.4" x14ac:dyDescent="0.3">
      <c r="G260" s="2"/>
      <c r="H260" s="3"/>
    </row>
    <row r="261" spans="7:8" ht="14.4" x14ac:dyDescent="0.3">
      <c r="G261" s="2"/>
      <c r="H261" s="3"/>
    </row>
    <row r="262" spans="7:8" ht="14.4" x14ac:dyDescent="0.3">
      <c r="G262" s="2"/>
      <c r="H262" s="3"/>
    </row>
    <row r="263" spans="7:8" ht="14.4" x14ac:dyDescent="0.3">
      <c r="G263" s="2"/>
      <c r="H263" s="3"/>
    </row>
    <row r="264" spans="7:8" ht="14.4" x14ac:dyDescent="0.3">
      <c r="G264" s="2"/>
      <c r="H264" s="3"/>
    </row>
    <row r="265" spans="7:8" ht="14.4" x14ac:dyDescent="0.3">
      <c r="G265" s="2"/>
      <c r="H265" s="3"/>
    </row>
    <row r="266" spans="7:8" ht="14.4" x14ac:dyDescent="0.3">
      <c r="G266" s="2"/>
      <c r="H266" s="3"/>
    </row>
    <row r="267" spans="7:8" ht="14.4" x14ac:dyDescent="0.3">
      <c r="G267" s="2"/>
      <c r="H267" s="3"/>
    </row>
    <row r="268" spans="7:8" ht="14.4" x14ac:dyDescent="0.3">
      <c r="G268" s="2"/>
      <c r="H268" s="3"/>
    </row>
    <row r="269" spans="7:8" ht="14.4" x14ac:dyDescent="0.3">
      <c r="G269" s="2"/>
      <c r="H269" s="3"/>
    </row>
    <row r="270" spans="7:8" ht="14.4" x14ac:dyDescent="0.3">
      <c r="G270" s="2"/>
      <c r="H270" s="3"/>
    </row>
    <row r="271" spans="7:8" ht="14.4" x14ac:dyDescent="0.3">
      <c r="G271" s="2"/>
      <c r="H271" s="3"/>
    </row>
    <row r="272" spans="7:8" ht="14.4" x14ac:dyDescent="0.3">
      <c r="G272" s="2"/>
      <c r="H272" s="3"/>
    </row>
    <row r="273" spans="7:8" ht="14.4" x14ac:dyDescent="0.3">
      <c r="G273" s="2"/>
      <c r="H273" s="3"/>
    </row>
    <row r="274" spans="7:8" ht="14.4" x14ac:dyDescent="0.3">
      <c r="G274" s="2"/>
      <c r="H274" s="3"/>
    </row>
    <row r="275" spans="7:8" ht="14.4" x14ac:dyDescent="0.3">
      <c r="G275" s="2"/>
      <c r="H275" s="3"/>
    </row>
    <row r="276" spans="7:8" ht="14.4" x14ac:dyDescent="0.3">
      <c r="G276" s="2"/>
      <c r="H276" s="3"/>
    </row>
    <row r="277" spans="7:8" ht="14.4" x14ac:dyDescent="0.3">
      <c r="G277" s="2"/>
      <c r="H277" s="3"/>
    </row>
    <row r="278" spans="7:8" ht="14.4" x14ac:dyDescent="0.3">
      <c r="G278" s="2"/>
      <c r="H278" s="3"/>
    </row>
    <row r="279" spans="7:8" ht="14.4" x14ac:dyDescent="0.3">
      <c r="G279" s="2"/>
      <c r="H279" s="3"/>
    </row>
    <row r="280" spans="7:8" ht="14.4" x14ac:dyDescent="0.3">
      <c r="G280" s="2"/>
      <c r="H280" s="3"/>
    </row>
    <row r="281" spans="7:8" ht="14.4" x14ac:dyDescent="0.3">
      <c r="G281" s="2"/>
      <c r="H281" s="3"/>
    </row>
    <row r="282" spans="7:8" ht="14.4" x14ac:dyDescent="0.3">
      <c r="G282" s="2"/>
      <c r="H282" s="3"/>
    </row>
    <row r="283" spans="7:8" ht="14.4" x14ac:dyDescent="0.3">
      <c r="G283" s="2"/>
      <c r="H283" s="3"/>
    </row>
    <row r="284" spans="7:8" ht="14.4" x14ac:dyDescent="0.3">
      <c r="G284" s="2"/>
      <c r="H284" s="3"/>
    </row>
    <row r="285" spans="7:8" ht="14.4" x14ac:dyDescent="0.3">
      <c r="G285" s="2"/>
      <c r="H285" s="3"/>
    </row>
    <row r="286" spans="7:8" ht="14.4" x14ac:dyDescent="0.3">
      <c r="G286" s="2"/>
      <c r="H286" s="3"/>
    </row>
    <row r="287" spans="7:8" ht="14.4" x14ac:dyDescent="0.3">
      <c r="G287" s="2"/>
      <c r="H287" s="3"/>
    </row>
    <row r="288" spans="7:8" ht="14.4" x14ac:dyDescent="0.3">
      <c r="G288" s="2"/>
      <c r="H288" s="3"/>
    </row>
    <row r="289" spans="7:8" ht="14.4" x14ac:dyDescent="0.3">
      <c r="G289" s="2"/>
      <c r="H289" s="3"/>
    </row>
    <row r="290" spans="7:8" ht="14.4" x14ac:dyDescent="0.3">
      <c r="G290" s="2"/>
      <c r="H290" s="3"/>
    </row>
    <row r="291" spans="7:8" ht="14.4" x14ac:dyDescent="0.3">
      <c r="G291" s="2"/>
      <c r="H291" s="3"/>
    </row>
    <row r="292" spans="7:8" ht="14.4" x14ac:dyDescent="0.3">
      <c r="G292" s="2"/>
      <c r="H292" s="3"/>
    </row>
    <row r="293" spans="7:8" ht="14.4" x14ac:dyDescent="0.3">
      <c r="G293" s="2"/>
      <c r="H293" s="3"/>
    </row>
    <row r="294" spans="7:8" ht="14.4" x14ac:dyDescent="0.3">
      <c r="G294" s="2"/>
      <c r="H294" s="3"/>
    </row>
    <row r="295" spans="7:8" ht="14.4" x14ac:dyDescent="0.3">
      <c r="G295" s="2"/>
      <c r="H295" s="3"/>
    </row>
    <row r="296" spans="7:8" ht="14.4" x14ac:dyDescent="0.3">
      <c r="G296" s="2"/>
      <c r="H296" s="3"/>
    </row>
    <row r="297" spans="7:8" ht="14.4" x14ac:dyDescent="0.3">
      <c r="G297" s="2"/>
      <c r="H297" s="3"/>
    </row>
    <row r="298" spans="7:8" ht="14.4" x14ac:dyDescent="0.3">
      <c r="G298" s="2"/>
      <c r="H298" s="3"/>
    </row>
    <row r="299" spans="7:8" ht="14.4" x14ac:dyDescent="0.3">
      <c r="G299" s="2"/>
      <c r="H299" s="3"/>
    </row>
    <row r="300" spans="7:8" ht="14.4" x14ac:dyDescent="0.3">
      <c r="G300" s="2"/>
      <c r="H300" s="3"/>
    </row>
    <row r="301" spans="7:8" ht="14.4" x14ac:dyDescent="0.3">
      <c r="G301" s="2"/>
      <c r="H301" s="3"/>
    </row>
    <row r="302" spans="7:8" ht="14.4" x14ac:dyDescent="0.3">
      <c r="G302" s="2"/>
      <c r="H302" s="3"/>
    </row>
    <row r="303" spans="7:8" ht="14.4" x14ac:dyDescent="0.3">
      <c r="G303" s="2"/>
      <c r="H303" s="3"/>
    </row>
    <row r="304" spans="7:8" ht="14.4" x14ac:dyDescent="0.3">
      <c r="G304" s="2"/>
      <c r="H304" s="3"/>
    </row>
    <row r="305" spans="7:8" ht="14.4" x14ac:dyDescent="0.3">
      <c r="G305" s="2"/>
      <c r="H305" s="3"/>
    </row>
    <row r="306" spans="7:8" ht="14.4" x14ac:dyDescent="0.3">
      <c r="G306" s="2"/>
      <c r="H306" s="3"/>
    </row>
    <row r="307" spans="7:8" ht="14.4" x14ac:dyDescent="0.3">
      <c r="G307" s="2"/>
      <c r="H307" s="3"/>
    </row>
    <row r="308" spans="7:8" ht="14.4" x14ac:dyDescent="0.3">
      <c r="G308" s="2"/>
      <c r="H308" s="3"/>
    </row>
    <row r="309" spans="7:8" ht="14.4" x14ac:dyDescent="0.3">
      <c r="G309" s="2"/>
      <c r="H309" s="3"/>
    </row>
    <row r="310" spans="7:8" ht="14.4" x14ac:dyDescent="0.3">
      <c r="G310" s="2"/>
      <c r="H310" s="3"/>
    </row>
    <row r="311" spans="7:8" ht="14.4" x14ac:dyDescent="0.3">
      <c r="G311" s="2"/>
      <c r="H311" s="3"/>
    </row>
    <row r="312" spans="7:8" ht="14.4" x14ac:dyDescent="0.3">
      <c r="G312" s="2"/>
      <c r="H312" s="3"/>
    </row>
    <row r="313" spans="7:8" ht="14.4" x14ac:dyDescent="0.3">
      <c r="G313" s="2"/>
      <c r="H313" s="3"/>
    </row>
    <row r="314" spans="7:8" ht="14.4" x14ac:dyDescent="0.3">
      <c r="G314" s="2"/>
      <c r="H314" s="3"/>
    </row>
    <row r="315" spans="7:8" ht="14.4" x14ac:dyDescent="0.3">
      <c r="G315" s="2"/>
      <c r="H315" s="3"/>
    </row>
    <row r="316" spans="7:8" ht="14.4" x14ac:dyDescent="0.3">
      <c r="G316" s="2"/>
      <c r="H316" s="3"/>
    </row>
    <row r="317" spans="7:8" ht="14.4" x14ac:dyDescent="0.3">
      <c r="G317" s="2"/>
      <c r="H317" s="3"/>
    </row>
    <row r="318" spans="7:8" ht="14.4" x14ac:dyDescent="0.3">
      <c r="G318" s="2"/>
      <c r="H318" s="3"/>
    </row>
    <row r="319" spans="7:8" ht="14.4" x14ac:dyDescent="0.3">
      <c r="G319" s="2"/>
      <c r="H319" s="3"/>
    </row>
    <row r="320" spans="7:8" ht="14.4" x14ac:dyDescent="0.3">
      <c r="G320" s="2"/>
      <c r="H320" s="3"/>
    </row>
    <row r="321" spans="7:8" ht="14.4" x14ac:dyDescent="0.3">
      <c r="G321" s="2"/>
      <c r="H321" s="3"/>
    </row>
    <row r="322" spans="7:8" ht="14.4" x14ac:dyDescent="0.3">
      <c r="G322" s="2"/>
      <c r="H322" s="3"/>
    </row>
    <row r="323" spans="7:8" ht="14.4" x14ac:dyDescent="0.3">
      <c r="G323" s="2"/>
      <c r="H323" s="3"/>
    </row>
    <row r="324" spans="7:8" ht="14.4" x14ac:dyDescent="0.3">
      <c r="G324" s="2"/>
      <c r="H324" s="3"/>
    </row>
    <row r="325" spans="7:8" ht="14.4" x14ac:dyDescent="0.3">
      <c r="G325" s="2"/>
      <c r="H325" s="3"/>
    </row>
    <row r="326" spans="7:8" ht="14.4" x14ac:dyDescent="0.3">
      <c r="G326" s="2"/>
      <c r="H326" s="3"/>
    </row>
    <row r="327" spans="7:8" ht="14.4" x14ac:dyDescent="0.3">
      <c r="G327" s="2"/>
      <c r="H327" s="3"/>
    </row>
    <row r="328" spans="7:8" ht="14.4" x14ac:dyDescent="0.3">
      <c r="G328" s="2"/>
      <c r="H328" s="3"/>
    </row>
    <row r="329" spans="7:8" ht="14.4" x14ac:dyDescent="0.3">
      <c r="G329" s="2"/>
      <c r="H329" s="3"/>
    </row>
    <row r="330" spans="7:8" ht="14.4" x14ac:dyDescent="0.3">
      <c r="G330" s="2"/>
      <c r="H330" s="3"/>
    </row>
    <row r="331" spans="7:8" ht="14.4" x14ac:dyDescent="0.3">
      <c r="G331" s="2"/>
      <c r="H331" s="3"/>
    </row>
    <row r="332" spans="7:8" ht="14.4" x14ac:dyDescent="0.3">
      <c r="G332" s="2"/>
      <c r="H332" s="3"/>
    </row>
    <row r="333" spans="7:8" ht="14.4" x14ac:dyDescent="0.3">
      <c r="G333" s="2"/>
      <c r="H333" s="3"/>
    </row>
    <row r="334" spans="7:8" ht="14.4" x14ac:dyDescent="0.3">
      <c r="G334" s="2"/>
      <c r="H334" s="3"/>
    </row>
    <row r="335" spans="7:8" ht="14.4" x14ac:dyDescent="0.3">
      <c r="G335" s="2"/>
      <c r="H335" s="3"/>
    </row>
    <row r="336" spans="7:8" ht="14.4" x14ac:dyDescent="0.3">
      <c r="G336" s="2"/>
      <c r="H336" s="3"/>
    </row>
    <row r="337" spans="7:8" ht="14.4" x14ac:dyDescent="0.3">
      <c r="G337" s="2"/>
      <c r="H337" s="3"/>
    </row>
    <row r="338" spans="7:8" ht="14.4" x14ac:dyDescent="0.3">
      <c r="G338" s="2"/>
      <c r="H338" s="3"/>
    </row>
    <row r="339" spans="7:8" ht="14.4" x14ac:dyDescent="0.3">
      <c r="G339" s="2"/>
      <c r="H339" s="3"/>
    </row>
    <row r="340" spans="7:8" ht="14.4" x14ac:dyDescent="0.3">
      <c r="G340" s="2"/>
      <c r="H340" s="3"/>
    </row>
    <row r="341" spans="7:8" ht="14.4" x14ac:dyDescent="0.3">
      <c r="G341" s="2"/>
      <c r="H341" s="3"/>
    </row>
    <row r="342" spans="7:8" ht="14.4" x14ac:dyDescent="0.3">
      <c r="G342" s="2"/>
      <c r="H342" s="3"/>
    </row>
    <row r="343" spans="7:8" ht="14.4" x14ac:dyDescent="0.3">
      <c r="G343" s="2"/>
      <c r="H343" s="3"/>
    </row>
    <row r="344" spans="7:8" ht="14.4" x14ac:dyDescent="0.3">
      <c r="G344" s="2"/>
      <c r="H344" s="3"/>
    </row>
    <row r="345" spans="7:8" ht="14.4" x14ac:dyDescent="0.3">
      <c r="G345" s="2"/>
      <c r="H345" s="3"/>
    </row>
    <row r="346" spans="7:8" ht="14.4" x14ac:dyDescent="0.3">
      <c r="G346" s="2"/>
      <c r="H346" s="3"/>
    </row>
    <row r="347" spans="7:8" ht="14.4" x14ac:dyDescent="0.3">
      <c r="G347" s="2"/>
      <c r="H347" s="3"/>
    </row>
    <row r="348" spans="7:8" ht="14.4" x14ac:dyDescent="0.3">
      <c r="G348" s="2"/>
      <c r="H348" s="3"/>
    </row>
    <row r="349" spans="7:8" ht="14.4" x14ac:dyDescent="0.3">
      <c r="G349" s="2"/>
      <c r="H349" s="3"/>
    </row>
    <row r="350" spans="7:8" ht="14.4" x14ac:dyDescent="0.3">
      <c r="G350" s="2"/>
      <c r="H350" s="3"/>
    </row>
    <row r="351" spans="7:8" ht="14.4" x14ac:dyDescent="0.3">
      <c r="G351" s="2"/>
      <c r="H351" s="3"/>
    </row>
    <row r="352" spans="7:8" ht="14.4" x14ac:dyDescent="0.3">
      <c r="G352" s="2"/>
      <c r="H352" s="3"/>
    </row>
    <row r="353" spans="7:8" ht="14.4" x14ac:dyDescent="0.3">
      <c r="G353" s="2"/>
      <c r="H353" s="3"/>
    </row>
    <row r="354" spans="7:8" ht="14.4" x14ac:dyDescent="0.3">
      <c r="G354" s="2"/>
      <c r="H354" s="3"/>
    </row>
    <row r="355" spans="7:8" ht="14.4" x14ac:dyDescent="0.3">
      <c r="G355" s="2"/>
      <c r="H355" s="3"/>
    </row>
    <row r="356" spans="7:8" ht="14.4" x14ac:dyDescent="0.3">
      <c r="G356" s="2"/>
      <c r="H356" s="3"/>
    </row>
    <row r="357" spans="7:8" ht="14.4" x14ac:dyDescent="0.3">
      <c r="G357" s="2"/>
      <c r="H357" s="3"/>
    </row>
    <row r="358" spans="7:8" ht="14.4" x14ac:dyDescent="0.3">
      <c r="G358" s="2"/>
      <c r="H358" s="3"/>
    </row>
    <row r="359" spans="7:8" ht="14.4" x14ac:dyDescent="0.3">
      <c r="G359" s="2"/>
      <c r="H359" s="3"/>
    </row>
    <row r="360" spans="7:8" ht="14.4" x14ac:dyDescent="0.3">
      <c r="G360" s="2"/>
      <c r="H360" s="3"/>
    </row>
    <row r="361" spans="7:8" ht="14.4" x14ac:dyDescent="0.3">
      <c r="G361" s="2"/>
      <c r="H361" s="3"/>
    </row>
    <row r="362" spans="7:8" ht="14.4" x14ac:dyDescent="0.3">
      <c r="G362" s="2"/>
      <c r="H362" s="3"/>
    </row>
    <row r="363" spans="7:8" ht="14.4" x14ac:dyDescent="0.3">
      <c r="G363" s="2"/>
      <c r="H363" s="3"/>
    </row>
    <row r="364" spans="7:8" ht="14.4" x14ac:dyDescent="0.3">
      <c r="G364" s="2"/>
      <c r="H364" s="3"/>
    </row>
    <row r="365" spans="7:8" ht="14.4" x14ac:dyDescent="0.3">
      <c r="G365" s="2"/>
      <c r="H365" s="3"/>
    </row>
    <row r="366" spans="7:8" ht="14.4" x14ac:dyDescent="0.3">
      <c r="G366" s="2"/>
      <c r="H366" s="3"/>
    </row>
    <row r="367" spans="7:8" ht="14.4" x14ac:dyDescent="0.3">
      <c r="G367" s="2"/>
      <c r="H367" s="3"/>
    </row>
    <row r="368" spans="7:8" ht="14.4" x14ac:dyDescent="0.3">
      <c r="G368" s="2"/>
      <c r="H368" s="3"/>
    </row>
    <row r="369" spans="7:8" ht="14.4" x14ac:dyDescent="0.3">
      <c r="G369" s="2"/>
      <c r="H369" s="3"/>
    </row>
    <row r="370" spans="7:8" ht="14.4" x14ac:dyDescent="0.3">
      <c r="G370" s="2"/>
      <c r="H370" s="3"/>
    </row>
    <row r="371" spans="7:8" ht="14.4" x14ac:dyDescent="0.3">
      <c r="G371" s="2"/>
      <c r="H371" s="3"/>
    </row>
    <row r="372" spans="7:8" ht="14.4" x14ac:dyDescent="0.3">
      <c r="G372" s="2"/>
      <c r="H372" s="3"/>
    </row>
    <row r="373" spans="7:8" ht="14.4" x14ac:dyDescent="0.3">
      <c r="G373" s="2"/>
      <c r="H373" s="3"/>
    </row>
    <row r="374" spans="7:8" ht="14.4" x14ac:dyDescent="0.3">
      <c r="G374" s="2"/>
      <c r="H374" s="3"/>
    </row>
    <row r="375" spans="7:8" ht="14.4" x14ac:dyDescent="0.3">
      <c r="G375" s="2"/>
      <c r="H375" s="3"/>
    </row>
    <row r="376" spans="7:8" ht="14.4" x14ac:dyDescent="0.3">
      <c r="G376" s="2"/>
      <c r="H376" s="3"/>
    </row>
    <row r="377" spans="7:8" ht="14.4" x14ac:dyDescent="0.3">
      <c r="G377" s="2"/>
      <c r="H377" s="3"/>
    </row>
    <row r="378" spans="7:8" ht="14.4" x14ac:dyDescent="0.3">
      <c r="G378" s="2"/>
      <c r="H378" s="3"/>
    </row>
    <row r="379" spans="7:8" ht="14.4" x14ac:dyDescent="0.3">
      <c r="G379" s="2"/>
      <c r="H379" s="3"/>
    </row>
    <row r="380" spans="7:8" ht="14.4" x14ac:dyDescent="0.3">
      <c r="G380" s="2"/>
      <c r="H380" s="3"/>
    </row>
    <row r="381" spans="7:8" ht="14.4" x14ac:dyDescent="0.3">
      <c r="G381" s="2"/>
      <c r="H381" s="3"/>
    </row>
    <row r="382" spans="7:8" ht="14.4" x14ac:dyDescent="0.3">
      <c r="G382" s="2"/>
      <c r="H382" s="3"/>
    </row>
    <row r="383" spans="7:8" ht="14.4" x14ac:dyDescent="0.3">
      <c r="G383" s="2"/>
      <c r="H383" s="3"/>
    </row>
    <row r="384" spans="7:8" ht="14.4" x14ac:dyDescent="0.3">
      <c r="G384" s="2"/>
      <c r="H384" s="3"/>
    </row>
    <row r="385" spans="7:8" ht="14.4" x14ac:dyDescent="0.3">
      <c r="G385" s="2"/>
      <c r="H385" s="3"/>
    </row>
    <row r="386" spans="7:8" ht="14.4" x14ac:dyDescent="0.3">
      <c r="G386" s="2"/>
      <c r="H386" s="3"/>
    </row>
    <row r="387" spans="7:8" ht="14.4" x14ac:dyDescent="0.3">
      <c r="G387" s="2"/>
      <c r="H387" s="3"/>
    </row>
    <row r="388" spans="7:8" ht="14.4" x14ac:dyDescent="0.3">
      <c r="G388" s="2"/>
      <c r="H388" s="3"/>
    </row>
    <row r="389" spans="7:8" ht="14.4" x14ac:dyDescent="0.3">
      <c r="G389" s="2"/>
      <c r="H389" s="3"/>
    </row>
    <row r="390" spans="7:8" ht="14.4" x14ac:dyDescent="0.3">
      <c r="G390" s="2"/>
      <c r="H390" s="3"/>
    </row>
    <row r="391" spans="7:8" ht="14.4" x14ac:dyDescent="0.3">
      <c r="G391" s="2"/>
      <c r="H391" s="3"/>
    </row>
    <row r="392" spans="7:8" ht="14.4" x14ac:dyDescent="0.3">
      <c r="G392" s="2"/>
      <c r="H392" s="3"/>
    </row>
    <row r="393" spans="7:8" ht="14.4" x14ac:dyDescent="0.3">
      <c r="G393" s="2"/>
      <c r="H393" s="3"/>
    </row>
    <row r="394" spans="7:8" ht="14.4" x14ac:dyDescent="0.3">
      <c r="G394" s="2"/>
      <c r="H394" s="3"/>
    </row>
    <row r="395" spans="7:8" ht="14.4" x14ac:dyDescent="0.3">
      <c r="G395" s="2"/>
      <c r="H395" s="3"/>
    </row>
    <row r="396" spans="7:8" ht="14.4" x14ac:dyDescent="0.3">
      <c r="G396" s="2"/>
      <c r="H396" s="3"/>
    </row>
    <row r="397" spans="7:8" ht="14.4" x14ac:dyDescent="0.3">
      <c r="G397" s="2"/>
      <c r="H397" s="3"/>
    </row>
    <row r="398" spans="7:8" ht="14.4" x14ac:dyDescent="0.3">
      <c r="G398" s="2"/>
      <c r="H398" s="3"/>
    </row>
    <row r="399" spans="7:8" ht="14.4" x14ac:dyDescent="0.3">
      <c r="G399" s="2"/>
      <c r="H399" s="3"/>
    </row>
    <row r="400" spans="7:8" ht="14.4" x14ac:dyDescent="0.3">
      <c r="G400" s="2"/>
      <c r="H400" s="3"/>
    </row>
    <row r="401" spans="7:8" ht="14.4" x14ac:dyDescent="0.3">
      <c r="G401" s="2"/>
      <c r="H401" s="3"/>
    </row>
    <row r="402" spans="7:8" ht="14.4" x14ac:dyDescent="0.3">
      <c r="G402" s="2"/>
      <c r="H402" s="3"/>
    </row>
    <row r="403" spans="7:8" ht="14.4" x14ac:dyDescent="0.3">
      <c r="G403" s="2"/>
      <c r="H403" s="3"/>
    </row>
    <row r="404" spans="7:8" ht="14.4" x14ac:dyDescent="0.3">
      <c r="G404" s="2"/>
      <c r="H404" s="3"/>
    </row>
    <row r="405" spans="7:8" ht="14.4" x14ac:dyDescent="0.3">
      <c r="G405" s="2"/>
      <c r="H405" s="3"/>
    </row>
    <row r="406" spans="7:8" ht="14.4" x14ac:dyDescent="0.3">
      <c r="G406" s="2"/>
      <c r="H406" s="3"/>
    </row>
    <row r="407" spans="7:8" ht="14.4" x14ac:dyDescent="0.3">
      <c r="G407" s="2"/>
      <c r="H407" s="3"/>
    </row>
    <row r="408" spans="7:8" ht="14.4" x14ac:dyDescent="0.3">
      <c r="G408" s="2"/>
      <c r="H408" s="3"/>
    </row>
    <row r="409" spans="7:8" ht="14.4" x14ac:dyDescent="0.3">
      <c r="G409" s="2"/>
      <c r="H409" s="3"/>
    </row>
    <row r="410" spans="7:8" ht="14.4" x14ac:dyDescent="0.3">
      <c r="G410" s="2"/>
      <c r="H410" s="3"/>
    </row>
    <row r="411" spans="7:8" ht="14.4" x14ac:dyDescent="0.3">
      <c r="G411" s="2"/>
      <c r="H411" s="3"/>
    </row>
    <row r="412" spans="7:8" ht="14.4" x14ac:dyDescent="0.3">
      <c r="G412" s="2"/>
      <c r="H412" s="3"/>
    </row>
    <row r="413" spans="7:8" ht="14.4" x14ac:dyDescent="0.3">
      <c r="G413" s="2"/>
      <c r="H413" s="3"/>
    </row>
    <row r="414" spans="7:8" ht="14.4" x14ac:dyDescent="0.3">
      <c r="G414" s="2"/>
      <c r="H414" s="3"/>
    </row>
    <row r="415" spans="7:8" ht="14.4" x14ac:dyDescent="0.3">
      <c r="G415" s="2"/>
      <c r="H415" s="3"/>
    </row>
    <row r="416" spans="7:8" ht="14.4" x14ac:dyDescent="0.3">
      <c r="G416" s="2"/>
      <c r="H416" s="3"/>
    </row>
    <row r="417" spans="7:8" ht="14.4" x14ac:dyDescent="0.3">
      <c r="G417" s="2"/>
      <c r="H417" s="3"/>
    </row>
    <row r="418" spans="7:8" ht="14.4" x14ac:dyDescent="0.3">
      <c r="G418" s="2"/>
      <c r="H418" s="3"/>
    </row>
    <row r="419" spans="7:8" ht="14.4" x14ac:dyDescent="0.3">
      <c r="G419" s="2"/>
      <c r="H419" s="3"/>
    </row>
    <row r="420" spans="7:8" ht="14.4" x14ac:dyDescent="0.3">
      <c r="G420" s="2"/>
      <c r="H420" s="3"/>
    </row>
    <row r="421" spans="7:8" ht="14.4" x14ac:dyDescent="0.3">
      <c r="G421" s="2"/>
      <c r="H421" s="3"/>
    </row>
    <row r="422" spans="7:8" ht="14.4" x14ac:dyDescent="0.3">
      <c r="G422" s="2"/>
      <c r="H422" s="3"/>
    </row>
    <row r="423" spans="7:8" ht="14.4" x14ac:dyDescent="0.3">
      <c r="G423" s="2"/>
      <c r="H423" s="3"/>
    </row>
    <row r="424" spans="7:8" ht="14.4" x14ac:dyDescent="0.3">
      <c r="G424" s="2"/>
      <c r="H424" s="3"/>
    </row>
    <row r="425" spans="7:8" ht="14.4" x14ac:dyDescent="0.3">
      <c r="G425" s="2"/>
      <c r="H425" s="3"/>
    </row>
    <row r="426" spans="7:8" ht="14.4" x14ac:dyDescent="0.3">
      <c r="G426" s="2"/>
      <c r="H426" s="3"/>
    </row>
    <row r="427" spans="7:8" ht="14.4" x14ac:dyDescent="0.3">
      <c r="G427" s="2"/>
      <c r="H427" s="3"/>
    </row>
    <row r="428" spans="7:8" ht="14.4" x14ac:dyDescent="0.3">
      <c r="G428" s="2"/>
      <c r="H428" s="3"/>
    </row>
    <row r="429" spans="7:8" ht="14.4" x14ac:dyDescent="0.3">
      <c r="G429" s="2"/>
      <c r="H429" s="3"/>
    </row>
    <row r="430" spans="7:8" ht="14.4" x14ac:dyDescent="0.3">
      <c r="G430" s="2"/>
      <c r="H430" s="3"/>
    </row>
    <row r="431" spans="7:8" ht="14.4" x14ac:dyDescent="0.3">
      <c r="G431" s="2"/>
      <c r="H431" s="3"/>
    </row>
    <row r="432" spans="7:8" ht="14.4" x14ac:dyDescent="0.3">
      <c r="G432" s="2"/>
      <c r="H432" s="3"/>
    </row>
    <row r="433" spans="7:8" ht="14.4" x14ac:dyDescent="0.3">
      <c r="G433" s="2"/>
      <c r="H433" s="3"/>
    </row>
    <row r="434" spans="7:8" ht="14.4" x14ac:dyDescent="0.3">
      <c r="G434" s="2"/>
      <c r="H434" s="3"/>
    </row>
    <row r="435" spans="7:8" ht="14.4" x14ac:dyDescent="0.3">
      <c r="G435" s="2"/>
      <c r="H435" s="3"/>
    </row>
    <row r="436" spans="7:8" ht="14.4" x14ac:dyDescent="0.3">
      <c r="G436" s="2"/>
      <c r="H436" s="3"/>
    </row>
    <row r="437" spans="7:8" ht="14.4" x14ac:dyDescent="0.3">
      <c r="G437" s="2"/>
      <c r="H437" s="3"/>
    </row>
    <row r="438" spans="7:8" ht="14.4" x14ac:dyDescent="0.3">
      <c r="G438" s="2"/>
      <c r="H438" s="3"/>
    </row>
    <row r="439" spans="7:8" ht="14.4" x14ac:dyDescent="0.3">
      <c r="G439" s="2"/>
      <c r="H439" s="3"/>
    </row>
    <row r="440" spans="7:8" ht="14.4" x14ac:dyDescent="0.3">
      <c r="G440" s="2"/>
      <c r="H440" s="3"/>
    </row>
    <row r="441" spans="7:8" ht="14.4" x14ac:dyDescent="0.3">
      <c r="G441" s="2"/>
      <c r="H441" s="3"/>
    </row>
    <row r="442" spans="7:8" ht="14.4" x14ac:dyDescent="0.3">
      <c r="G442" s="2"/>
      <c r="H442" s="3"/>
    </row>
    <row r="443" spans="7:8" ht="14.4" x14ac:dyDescent="0.3">
      <c r="G443" s="2"/>
      <c r="H443" s="3"/>
    </row>
    <row r="444" spans="7:8" ht="14.4" x14ac:dyDescent="0.3">
      <c r="G444" s="2"/>
      <c r="H444" s="3"/>
    </row>
    <row r="445" spans="7:8" ht="14.4" x14ac:dyDescent="0.3">
      <c r="G445" s="2"/>
      <c r="H445" s="3"/>
    </row>
    <row r="446" spans="7:8" ht="14.4" x14ac:dyDescent="0.3">
      <c r="G446" s="2"/>
      <c r="H446" s="3"/>
    </row>
    <row r="447" spans="7:8" ht="14.4" x14ac:dyDescent="0.3">
      <c r="G447" s="2"/>
      <c r="H447" s="3"/>
    </row>
    <row r="448" spans="7:8" ht="14.4" x14ac:dyDescent="0.3">
      <c r="G448" s="2"/>
      <c r="H448" s="3"/>
    </row>
    <row r="449" spans="7:8" ht="14.4" x14ac:dyDescent="0.3">
      <c r="G449" s="2"/>
      <c r="H449" s="3"/>
    </row>
    <row r="450" spans="7:8" ht="14.4" x14ac:dyDescent="0.3">
      <c r="G450" s="2"/>
      <c r="H450" s="3"/>
    </row>
    <row r="451" spans="7:8" ht="14.4" x14ac:dyDescent="0.3">
      <c r="G451" s="2"/>
      <c r="H451" s="3"/>
    </row>
    <row r="452" spans="7:8" ht="14.4" x14ac:dyDescent="0.3">
      <c r="G452" s="2"/>
      <c r="H452" s="3"/>
    </row>
    <row r="453" spans="7:8" ht="14.4" x14ac:dyDescent="0.3">
      <c r="G453" s="2"/>
      <c r="H453" s="3"/>
    </row>
    <row r="454" spans="7:8" ht="14.4" x14ac:dyDescent="0.3">
      <c r="G454" s="2"/>
      <c r="H454" s="3"/>
    </row>
    <row r="455" spans="7:8" ht="14.4" x14ac:dyDescent="0.3">
      <c r="G455" s="2"/>
      <c r="H455" s="3"/>
    </row>
    <row r="456" spans="7:8" ht="14.4" x14ac:dyDescent="0.3">
      <c r="G456" s="2"/>
      <c r="H456" s="3"/>
    </row>
    <row r="457" spans="7:8" ht="14.4" x14ac:dyDescent="0.3">
      <c r="G457" s="2"/>
      <c r="H457" s="3"/>
    </row>
    <row r="458" spans="7:8" ht="14.4" x14ac:dyDescent="0.3">
      <c r="G458" s="2"/>
      <c r="H458" s="3"/>
    </row>
    <row r="459" spans="7:8" ht="14.4" x14ac:dyDescent="0.3">
      <c r="G459" s="2"/>
      <c r="H459" s="3"/>
    </row>
    <row r="460" spans="7:8" ht="14.4" x14ac:dyDescent="0.3">
      <c r="G460" s="2"/>
      <c r="H460" s="3"/>
    </row>
    <row r="461" spans="7:8" ht="14.4" x14ac:dyDescent="0.3">
      <c r="G461" s="2"/>
      <c r="H461" s="3"/>
    </row>
    <row r="462" spans="7:8" ht="14.4" x14ac:dyDescent="0.3">
      <c r="G462" s="2"/>
      <c r="H462" s="3"/>
    </row>
    <row r="463" spans="7:8" ht="14.4" x14ac:dyDescent="0.3">
      <c r="G463" s="2"/>
      <c r="H463" s="3"/>
    </row>
    <row r="464" spans="7:8" ht="14.4" x14ac:dyDescent="0.3">
      <c r="G464" s="2"/>
      <c r="H464" s="3"/>
    </row>
    <row r="465" spans="7:8" ht="14.4" x14ac:dyDescent="0.3">
      <c r="G465" s="2"/>
      <c r="H465" s="3"/>
    </row>
    <row r="466" spans="7:8" ht="14.4" x14ac:dyDescent="0.3">
      <c r="G466" s="2"/>
      <c r="H466" s="3"/>
    </row>
    <row r="467" spans="7:8" ht="14.4" x14ac:dyDescent="0.3">
      <c r="G467" s="2"/>
      <c r="H467" s="3"/>
    </row>
    <row r="468" spans="7:8" ht="14.4" x14ac:dyDescent="0.3">
      <c r="G468" s="2"/>
      <c r="H468" s="3"/>
    </row>
    <row r="469" spans="7:8" ht="14.4" x14ac:dyDescent="0.3">
      <c r="G469" s="2"/>
      <c r="H469" s="3"/>
    </row>
    <row r="470" spans="7:8" ht="14.4" x14ac:dyDescent="0.3">
      <c r="G470" s="2"/>
      <c r="H470" s="3"/>
    </row>
    <row r="471" spans="7:8" ht="14.4" x14ac:dyDescent="0.3">
      <c r="G471" s="2"/>
      <c r="H471" s="3"/>
    </row>
    <row r="472" spans="7:8" ht="14.4" x14ac:dyDescent="0.3">
      <c r="G472" s="2"/>
      <c r="H472" s="3"/>
    </row>
    <row r="473" spans="7:8" ht="14.4" x14ac:dyDescent="0.3">
      <c r="G473" s="2"/>
      <c r="H473" s="3"/>
    </row>
    <row r="474" spans="7:8" ht="14.4" x14ac:dyDescent="0.3">
      <c r="G474" s="2"/>
      <c r="H474" s="3"/>
    </row>
    <row r="475" spans="7:8" ht="14.4" x14ac:dyDescent="0.3">
      <c r="G475" s="2"/>
      <c r="H475" s="3"/>
    </row>
    <row r="476" spans="7:8" ht="14.4" x14ac:dyDescent="0.3">
      <c r="G476" s="2"/>
      <c r="H476" s="3"/>
    </row>
    <row r="477" spans="7:8" ht="14.4" x14ac:dyDescent="0.3">
      <c r="G477" s="2"/>
      <c r="H477" s="3"/>
    </row>
    <row r="478" spans="7:8" ht="14.4" x14ac:dyDescent="0.3">
      <c r="G478" s="2"/>
      <c r="H478" s="3"/>
    </row>
    <row r="479" spans="7:8" ht="14.4" x14ac:dyDescent="0.3">
      <c r="G479" s="2"/>
      <c r="H479" s="3"/>
    </row>
    <row r="480" spans="7:8" ht="14.4" x14ac:dyDescent="0.3">
      <c r="G480" s="2"/>
      <c r="H480" s="3"/>
    </row>
    <row r="481" spans="7:8" ht="14.4" x14ac:dyDescent="0.3">
      <c r="G481" s="2"/>
      <c r="H481" s="3"/>
    </row>
    <row r="482" spans="7:8" ht="14.4" x14ac:dyDescent="0.3">
      <c r="G482" s="2"/>
      <c r="H482" s="3"/>
    </row>
    <row r="483" spans="7:8" ht="14.4" x14ac:dyDescent="0.3">
      <c r="G483" s="2"/>
      <c r="H483" s="3"/>
    </row>
    <row r="484" spans="7:8" ht="14.4" x14ac:dyDescent="0.3">
      <c r="G484" s="2"/>
      <c r="H484" s="3"/>
    </row>
    <row r="485" spans="7:8" ht="14.4" x14ac:dyDescent="0.3">
      <c r="G485" s="2"/>
      <c r="H485" s="3"/>
    </row>
    <row r="486" spans="7:8" ht="14.4" x14ac:dyDescent="0.3">
      <c r="G486" s="2"/>
      <c r="H486" s="3"/>
    </row>
    <row r="487" spans="7:8" ht="14.4" x14ac:dyDescent="0.3">
      <c r="G487" s="2"/>
      <c r="H487" s="3"/>
    </row>
    <row r="488" spans="7:8" ht="14.4" x14ac:dyDescent="0.3">
      <c r="G488" s="2"/>
      <c r="H488" s="3"/>
    </row>
    <row r="489" spans="7:8" ht="14.4" x14ac:dyDescent="0.3">
      <c r="G489" s="2"/>
      <c r="H489" s="3"/>
    </row>
    <row r="490" spans="7:8" ht="14.4" x14ac:dyDescent="0.3">
      <c r="G490" s="2"/>
      <c r="H490" s="3"/>
    </row>
    <row r="491" spans="7:8" ht="14.4" x14ac:dyDescent="0.3">
      <c r="G491" s="2"/>
      <c r="H491" s="3"/>
    </row>
    <row r="492" spans="7:8" ht="14.4" x14ac:dyDescent="0.3">
      <c r="G492" s="2"/>
      <c r="H492" s="3"/>
    </row>
    <row r="493" spans="7:8" ht="14.4" x14ac:dyDescent="0.3">
      <c r="G493" s="2"/>
      <c r="H493" s="3"/>
    </row>
    <row r="494" spans="7:8" ht="14.4" x14ac:dyDescent="0.3">
      <c r="G494" s="2"/>
      <c r="H494" s="3"/>
    </row>
    <row r="495" spans="7:8" ht="14.4" x14ac:dyDescent="0.3">
      <c r="G495" s="2"/>
      <c r="H495" s="3"/>
    </row>
    <row r="496" spans="7:8" ht="14.4" x14ac:dyDescent="0.3">
      <c r="G496" s="2"/>
      <c r="H496" s="3"/>
    </row>
    <row r="497" spans="7:8" ht="14.4" x14ac:dyDescent="0.3">
      <c r="G497" s="2"/>
      <c r="H497" s="3"/>
    </row>
    <row r="498" spans="7:8" ht="14.4" x14ac:dyDescent="0.3">
      <c r="G498" s="2"/>
      <c r="H498" s="3"/>
    </row>
    <row r="499" spans="7:8" ht="14.4" x14ac:dyDescent="0.3">
      <c r="G499" s="2"/>
      <c r="H499" s="3"/>
    </row>
    <row r="500" spans="7:8" ht="14.4" x14ac:dyDescent="0.3">
      <c r="G500" s="2"/>
      <c r="H500" s="3"/>
    </row>
    <row r="501" spans="7:8" ht="14.4" x14ac:dyDescent="0.3">
      <c r="G501" s="2"/>
      <c r="H501" s="3"/>
    </row>
    <row r="502" spans="7:8" ht="14.4" x14ac:dyDescent="0.3">
      <c r="G502" s="2"/>
      <c r="H502" s="3"/>
    </row>
    <row r="503" spans="7:8" ht="14.4" x14ac:dyDescent="0.3">
      <c r="G503" s="2"/>
      <c r="H503" s="3"/>
    </row>
    <row r="504" spans="7:8" ht="14.4" x14ac:dyDescent="0.3">
      <c r="G504" s="2"/>
      <c r="H504" s="3"/>
    </row>
    <row r="505" spans="7:8" ht="14.4" x14ac:dyDescent="0.3">
      <c r="G505" s="2"/>
      <c r="H505" s="3"/>
    </row>
    <row r="506" spans="7:8" ht="14.4" x14ac:dyDescent="0.3">
      <c r="G506" s="2"/>
      <c r="H506" s="3"/>
    </row>
    <row r="507" spans="7:8" ht="14.4" x14ac:dyDescent="0.3">
      <c r="G507" s="2"/>
      <c r="H507" s="3"/>
    </row>
    <row r="508" spans="7:8" ht="14.4" x14ac:dyDescent="0.3">
      <c r="G508" s="2"/>
      <c r="H508" s="3"/>
    </row>
    <row r="509" spans="7:8" ht="14.4" x14ac:dyDescent="0.3">
      <c r="G509" s="2"/>
      <c r="H509" s="3"/>
    </row>
    <row r="510" spans="7:8" ht="14.4" x14ac:dyDescent="0.3">
      <c r="G510" s="2"/>
      <c r="H510" s="3"/>
    </row>
    <row r="511" spans="7:8" ht="14.4" x14ac:dyDescent="0.3">
      <c r="G511" s="2"/>
      <c r="H511" s="3"/>
    </row>
    <row r="512" spans="7:8" ht="14.4" x14ac:dyDescent="0.3">
      <c r="G512" s="2"/>
      <c r="H512" s="3"/>
    </row>
    <row r="513" spans="7:8" ht="14.4" x14ac:dyDescent="0.3">
      <c r="G513" s="2"/>
      <c r="H513" s="3"/>
    </row>
    <row r="514" spans="7:8" ht="14.4" x14ac:dyDescent="0.3">
      <c r="G514" s="2"/>
      <c r="H514" s="3"/>
    </row>
    <row r="515" spans="7:8" ht="14.4" x14ac:dyDescent="0.3">
      <c r="G515" s="2"/>
      <c r="H515" s="3"/>
    </row>
    <row r="516" spans="7:8" ht="14.4" x14ac:dyDescent="0.3">
      <c r="G516" s="2"/>
      <c r="H516" s="3"/>
    </row>
    <row r="517" spans="7:8" ht="14.4" x14ac:dyDescent="0.3">
      <c r="G517" s="2"/>
      <c r="H517" s="3"/>
    </row>
    <row r="518" spans="7:8" ht="14.4" x14ac:dyDescent="0.3">
      <c r="G518" s="2"/>
      <c r="H518" s="3"/>
    </row>
    <row r="519" spans="7:8" ht="14.4" x14ac:dyDescent="0.3">
      <c r="G519" s="2"/>
      <c r="H519" s="3"/>
    </row>
    <row r="520" spans="7:8" ht="14.4" x14ac:dyDescent="0.3">
      <c r="G520" s="2"/>
      <c r="H520" s="3"/>
    </row>
    <row r="521" spans="7:8" ht="14.4" x14ac:dyDescent="0.3">
      <c r="G521" s="2"/>
      <c r="H521" s="3"/>
    </row>
    <row r="522" spans="7:8" ht="14.4" x14ac:dyDescent="0.3">
      <c r="G522" s="2"/>
      <c r="H522" s="3"/>
    </row>
    <row r="523" spans="7:8" ht="14.4" x14ac:dyDescent="0.3">
      <c r="G523" s="2"/>
      <c r="H523" s="3"/>
    </row>
    <row r="524" spans="7:8" ht="14.4" x14ac:dyDescent="0.3">
      <c r="G524" s="2"/>
      <c r="H524" s="3"/>
    </row>
    <row r="525" spans="7:8" ht="14.4" x14ac:dyDescent="0.3">
      <c r="G525" s="2"/>
      <c r="H525" s="3"/>
    </row>
    <row r="526" spans="7:8" ht="14.4" x14ac:dyDescent="0.3">
      <c r="G526" s="2"/>
      <c r="H526" s="3"/>
    </row>
    <row r="527" spans="7:8" ht="14.4" x14ac:dyDescent="0.3">
      <c r="G527" s="2"/>
      <c r="H527" s="3"/>
    </row>
    <row r="528" spans="7:8" ht="14.4" x14ac:dyDescent="0.3">
      <c r="G528" s="2"/>
      <c r="H528" s="3"/>
    </row>
    <row r="529" spans="7:8" ht="14.4" x14ac:dyDescent="0.3">
      <c r="G529" s="2"/>
      <c r="H529" s="3"/>
    </row>
    <row r="530" spans="7:8" ht="14.4" x14ac:dyDescent="0.3">
      <c r="G530" s="2"/>
      <c r="H530" s="3"/>
    </row>
    <row r="531" spans="7:8" ht="14.4" x14ac:dyDescent="0.3">
      <c r="G531" s="2"/>
      <c r="H531" s="3"/>
    </row>
    <row r="532" spans="7:8" ht="14.4" x14ac:dyDescent="0.3">
      <c r="G532" s="2"/>
      <c r="H532" s="3"/>
    </row>
    <row r="533" spans="7:8" ht="14.4" x14ac:dyDescent="0.3">
      <c r="G533" s="2"/>
      <c r="H533" s="3"/>
    </row>
    <row r="534" spans="7:8" ht="14.4" x14ac:dyDescent="0.3">
      <c r="G534" s="2"/>
      <c r="H534" s="3"/>
    </row>
    <row r="535" spans="7:8" ht="14.4" x14ac:dyDescent="0.3">
      <c r="G535" s="2"/>
      <c r="H535" s="3"/>
    </row>
    <row r="536" spans="7:8" ht="14.4" x14ac:dyDescent="0.3">
      <c r="G536" s="2"/>
      <c r="H536" s="3"/>
    </row>
    <row r="537" spans="7:8" ht="14.4" x14ac:dyDescent="0.3">
      <c r="G537" s="2"/>
      <c r="H537" s="3"/>
    </row>
    <row r="538" spans="7:8" ht="14.4" x14ac:dyDescent="0.3">
      <c r="G538" s="2"/>
      <c r="H538" s="3"/>
    </row>
    <row r="539" spans="7:8" ht="14.4" x14ac:dyDescent="0.3">
      <c r="G539" s="2"/>
      <c r="H539" s="3"/>
    </row>
    <row r="540" spans="7:8" ht="14.4" x14ac:dyDescent="0.3">
      <c r="G540" s="2"/>
      <c r="H540" s="3"/>
    </row>
    <row r="541" spans="7:8" ht="14.4" x14ac:dyDescent="0.3">
      <c r="G541" s="2"/>
      <c r="H541" s="3"/>
    </row>
    <row r="542" spans="7:8" ht="14.4" x14ac:dyDescent="0.3">
      <c r="G542" s="2"/>
      <c r="H542" s="3"/>
    </row>
    <row r="543" spans="7:8" ht="14.4" x14ac:dyDescent="0.3">
      <c r="G543" s="2"/>
      <c r="H543" s="3"/>
    </row>
    <row r="544" spans="7:8" ht="14.4" x14ac:dyDescent="0.3">
      <c r="G544" s="2"/>
      <c r="H544" s="3"/>
    </row>
    <row r="545" spans="7:8" ht="14.4" x14ac:dyDescent="0.3">
      <c r="G545" s="2"/>
      <c r="H545" s="3"/>
    </row>
    <row r="546" spans="7:8" ht="14.4" x14ac:dyDescent="0.3">
      <c r="G546" s="2"/>
      <c r="H546" s="3"/>
    </row>
    <row r="547" spans="7:8" ht="14.4" x14ac:dyDescent="0.3">
      <c r="G547" s="2"/>
      <c r="H547" s="3"/>
    </row>
    <row r="548" spans="7:8" ht="14.4" x14ac:dyDescent="0.3">
      <c r="G548" s="2"/>
      <c r="H548" s="3"/>
    </row>
    <row r="549" spans="7:8" ht="14.4" x14ac:dyDescent="0.3">
      <c r="G549" s="2"/>
      <c r="H549" s="3"/>
    </row>
    <row r="550" spans="7:8" ht="14.4" x14ac:dyDescent="0.3">
      <c r="G550" s="2"/>
      <c r="H550" s="3"/>
    </row>
    <row r="551" spans="7:8" ht="14.4" x14ac:dyDescent="0.3">
      <c r="G551" s="2"/>
      <c r="H551" s="3"/>
    </row>
    <row r="552" spans="7:8" ht="14.4" x14ac:dyDescent="0.3">
      <c r="G552" s="2"/>
      <c r="H552" s="3"/>
    </row>
    <row r="553" spans="7:8" ht="14.4" x14ac:dyDescent="0.3">
      <c r="G553" s="2"/>
      <c r="H553" s="3"/>
    </row>
    <row r="554" spans="7:8" ht="14.4" x14ac:dyDescent="0.3">
      <c r="G554" s="2"/>
      <c r="H554" s="3"/>
    </row>
    <row r="555" spans="7:8" ht="14.4" x14ac:dyDescent="0.3">
      <c r="G555" s="2"/>
      <c r="H555" s="3"/>
    </row>
    <row r="556" spans="7:8" ht="14.4" x14ac:dyDescent="0.3">
      <c r="G556" s="2"/>
      <c r="H556" s="3"/>
    </row>
    <row r="557" spans="7:8" ht="14.4" x14ac:dyDescent="0.3">
      <c r="G557" s="2"/>
      <c r="H557" s="3"/>
    </row>
    <row r="558" spans="7:8" ht="14.4" x14ac:dyDescent="0.3">
      <c r="G558" s="2"/>
      <c r="H558" s="3"/>
    </row>
    <row r="559" spans="7:8" ht="14.4" x14ac:dyDescent="0.3">
      <c r="G559" s="2"/>
      <c r="H559" s="3"/>
    </row>
    <row r="560" spans="7:8" ht="14.4" x14ac:dyDescent="0.3">
      <c r="G560" s="2"/>
      <c r="H560" s="3"/>
    </row>
    <row r="561" spans="7:8" ht="14.4" x14ac:dyDescent="0.3">
      <c r="G561" s="2"/>
      <c r="H561" s="3"/>
    </row>
    <row r="562" spans="7:8" ht="14.4" x14ac:dyDescent="0.3">
      <c r="G562" s="2"/>
      <c r="H562" s="3"/>
    </row>
    <row r="563" spans="7:8" ht="14.4" x14ac:dyDescent="0.3">
      <c r="G563" s="2"/>
      <c r="H563" s="3"/>
    </row>
    <row r="564" spans="7:8" ht="14.4" x14ac:dyDescent="0.3">
      <c r="G564" s="2"/>
      <c r="H564" s="3"/>
    </row>
    <row r="565" spans="7:8" ht="14.4" x14ac:dyDescent="0.3">
      <c r="G565" s="2"/>
      <c r="H565" s="3"/>
    </row>
    <row r="566" spans="7:8" ht="14.4" x14ac:dyDescent="0.3">
      <c r="G566" s="2"/>
      <c r="H566" s="3"/>
    </row>
    <row r="567" spans="7:8" ht="14.4" x14ac:dyDescent="0.3">
      <c r="G567" s="2"/>
      <c r="H567" s="3"/>
    </row>
    <row r="568" spans="7:8" ht="14.4" x14ac:dyDescent="0.3">
      <c r="G568" s="2"/>
      <c r="H568" s="3"/>
    </row>
    <row r="569" spans="7:8" ht="14.4" x14ac:dyDescent="0.3">
      <c r="G569" s="2"/>
      <c r="H569" s="3"/>
    </row>
    <row r="570" spans="7:8" ht="14.4" x14ac:dyDescent="0.3">
      <c r="G570" s="2"/>
      <c r="H570" s="3"/>
    </row>
    <row r="571" spans="7:8" ht="14.4" x14ac:dyDescent="0.3">
      <c r="G571" s="2"/>
      <c r="H571" s="3"/>
    </row>
    <row r="572" spans="7:8" ht="14.4" x14ac:dyDescent="0.3">
      <c r="G572" s="2"/>
      <c r="H572" s="3"/>
    </row>
    <row r="573" spans="7:8" ht="14.4" x14ac:dyDescent="0.3">
      <c r="G573" s="2"/>
      <c r="H573" s="3"/>
    </row>
    <row r="574" spans="7:8" ht="14.4" x14ac:dyDescent="0.3">
      <c r="G574" s="2"/>
      <c r="H574" s="3"/>
    </row>
    <row r="575" spans="7:8" ht="14.4" x14ac:dyDescent="0.3">
      <c r="G575" s="2"/>
      <c r="H575" s="3"/>
    </row>
    <row r="576" spans="7:8" ht="14.4" x14ac:dyDescent="0.3">
      <c r="G576" s="2"/>
      <c r="H576" s="3"/>
    </row>
    <row r="577" spans="7:8" ht="14.4" x14ac:dyDescent="0.3">
      <c r="G577" s="2"/>
      <c r="H577" s="3"/>
    </row>
    <row r="578" spans="7:8" ht="14.4" x14ac:dyDescent="0.3">
      <c r="G578" s="2"/>
      <c r="H578" s="3"/>
    </row>
    <row r="579" spans="7:8" ht="14.4" x14ac:dyDescent="0.3">
      <c r="G579" s="2"/>
      <c r="H579" s="3"/>
    </row>
    <row r="580" spans="7:8" ht="14.4" x14ac:dyDescent="0.3">
      <c r="G580" s="2"/>
      <c r="H580" s="3"/>
    </row>
    <row r="581" spans="7:8" ht="14.4" x14ac:dyDescent="0.3">
      <c r="G581" s="2"/>
      <c r="H581" s="3"/>
    </row>
    <row r="582" spans="7:8" ht="14.4" x14ac:dyDescent="0.3">
      <c r="G582" s="2"/>
      <c r="H582" s="3"/>
    </row>
    <row r="583" spans="7:8" ht="14.4" x14ac:dyDescent="0.3">
      <c r="G583" s="2"/>
      <c r="H583" s="3"/>
    </row>
    <row r="584" spans="7:8" ht="14.4" x14ac:dyDescent="0.3">
      <c r="G584" s="2"/>
      <c r="H584" s="3"/>
    </row>
    <row r="585" spans="7:8" ht="14.4" x14ac:dyDescent="0.3">
      <c r="G585" s="2"/>
      <c r="H585" s="3"/>
    </row>
    <row r="586" spans="7:8" ht="14.4" x14ac:dyDescent="0.3">
      <c r="G586" s="2"/>
      <c r="H586" s="3"/>
    </row>
    <row r="587" spans="7:8" ht="14.4" x14ac:dyDescent="0.3">
      <c r="G587" s="2"/>
      <c r="H587" s="3"/>
    </row>
    <row r="588" spans="7:8" ht="14.4" x14ac:dyDescent="0.3">
      <c r="G588" s="2"/>
      <c r="H588" s="3"/>
    </row>
    <row r="589" spans="7:8" ht="14.4" x14ac:dyDescent="0.3">
      <c r="G589" s="2"/>
      <c r="H589" s="3"/>
    </row>
    <row r="590" spans="7:8" ht="14.4" x14ac:dyDescent="0.3">
      <c r="G590" s="2"/>
      <c r="H590" s="3"/>
    </row>
    <row r="591" spans="7:8" ht="14.4" x14ac:dyDescent="0.3">
      <c r="G591" s="2"/>
      <c r="H591" s="3"/>
    </row>
    <row r="592" spans="7:8" ht="14.4" x14ac:dyDescent="0.3">
      <c r="G592" s="2"/>
      <c r="H592" s="3"/>
    </row>
    <row r="593" spans="7:8" ht="14.4" x14ac:dyDescent="0.3">
      <c r="G593" s="2"/>
      <c r="H593" s="3"/>
    </row>
    <row r="594" spans="7:8" ht="14.4" x14ac:dyDescent="0.3">
      <c r="G594" s="2"/>
      <c r="H594" s="3"/>
    </row>
    <row r="595" spans="7:8" ht="14.4" x14ac:dyDescent="0.3">
      <c r="G595" s="2"/>
      <c r="H595" s="3"/>
    </row>
    <row r="596" spans="7:8" ht="14.4" x14ac:dyDescent="0.3">
      <c r="G596" s="2"/>
      <c r="H596" s="3"/>
    </row>
    <row r="597" spans="7:8" ht="14.4" x14ac:dyDescent="0.3">
      <c r="G597" s="2"/>
      <c r="H597" s="3"/>
    </row>
    <row r="598" spans="7:8" ht="14.4" x14ac:dyDescent="0.3">
      <c r="G598" s="2"/>
      <c r="H598" s="3"/>
    </row>
    <row r="599" spans="7:8" ht="14.4" x14ac:dyDescent="0.3">
      <c r="G599" s="2"/>
      <c r="H599" s="3"/>
    </row>
    <row r="600" spans="7:8" ht="14.4" x14ac:dyDescent="0.3">
      <c r="G600" s="2"/>
      <c r="H600" s="3"/>
    </row>
    <row r="601" spans="7:8" ht="14.4" x14ac:dyDescent="0.3">
      <c r="G601" s="2"/>
      <c r="H601" s="3"/>
    </row>
    <row r="602" spans="7:8" ht="14.4" x14ac:dyDescent="0.3">
      <c r="G602" s="2"/>
      <c r="H602" s="3"/>
    </row>
    <row r="603" spans="7:8" ht="14.4" x14ac:dyDescent="0.3">
      <c r="G603" s="2"/>
      <c r="H603" s="3"/>
    </row>
    <row r="604" spans="7:8" ht="14.4" x14ac:dyDescent="0.3">
      <c r="G604" s="2"/>
      <c r="H604" s="3"/>
    </row>
    <row r="605" spans="7:8" ht="14.4" x14ac:dyDescent="0.3">
      <c r="G605" s="2"/>
      <c r="H605" s="3"/>
    </row>
    <row r="606" spans="7:8" ht="14.4" x14ac:dyDescent="0.3">
      <c r="G606" s="2"/>
      <c r="H606" s="3"/>
    </row>
    <row r="607" spans="7:8" ht="14.4" x14ac:dyDescent="0.3">
      <c r="G607" s="2"/>
      <c r="H607" s="3"/>
    </row>
    <row r="608" spans="7:8" ht="14.4" x14ac:dyDescent="0.3">
      <c r="G608" s="2"/>
      <c r="H608" s="3"/>
    </row>
    <row r="609" spans="7:8" ht="14.4" x14ac:dyDescent="0.3">
      <c r="G609" s="2"/>
      <c r="H609" s="3"/>
    </row>
    <row r="610" spans="7:8" ht="14.4" x14ac:dyDescent="0.3">
      <c r="G610" s="2"/>
      <c r="H610" s="3"/>
    </row>
    <row r="611" spans="7:8" ht="14.4" x14ac:dyDescent="0.3">
      <c r="G611" s="2"/>
      <c r="H611" s="3"/>
    </row>
    <row r="612" spans="7:8" ht="14.4" x14ac:dyDescent="0.3">
      <c r="G612" s="2"/>
      <c r="H612" s="3"/>
    </row>
    <row r="613" spans="7:8" ht="14.4" x14ac:dyDescent="0.3">
      <c r="G613" s="2"/>
      <c r="H613" s="3"/>
    </row>
    <row r="614" spans="7:8" ht="14.4" x14ac:dyDescent="0.3">
      <c r="G614" s="2"/>
      <c r="H614" s="3"/>
    </row>
    <row r="615" spans="7:8" ht="14.4" x14ac:dyDescent="0.3">
      <c r="G615" s="2"/>
      <c r="H615" s="3"/>
    </row>
    <row r="616" spans="7:8" ht="14.4" x14ac:dyDescent="0.3">
      <c r="G616" s="2"/>
      <c r="H616" s="3"/>
    </row>
    <row r="617" spans="7:8" ht="14.4" x14ac:dyDescent="0.3">
      <c r="G617" s="2"/>
      <c r="H617" s="3"/>
    </row>
    <row r="618" spans="7:8" ht="14.4" x14ac:dyDescent="0.3">
      <c r="G618" s="2"/>
      <c r="H618" s="3"/>
    </row>
    <row r="619" spans="7:8" ht="14.4" x14ac:dyDescent="0.3">
      <c r="G619" s="2"/>
      <c r="H619" s="3"/>
    </row>
    <row r="620" spans="7:8" ht="14.4" x14ac:dyDescent="0.3">
      <c r="G620" s="2"/>
      <c r="H620" s="3"/>
    </row>
    <row r="621" spans="7:8" ht="14.4" x14ac:dyDescent="0.3">
      <c r="G621" s="2"/>
      <c r="H621" s="3"/>
    </row>
    <row r="622" spans="7:8" ht="14.4" x14ac:dyDescent="0.3">
      <c r="G622" s="2"/>
      <c r="H622" s="3"/>
    </row>
    <row r="623" spans="7:8" ht="14.4" x14ac:dyDescent="0.3">
      <c r="G623" s="2"/>
      <c r="H623" s="3"/>
    </row>
    <row r="624" spans="7:8" ht="14.4" x14ac:dyDescent="0.3">
      <c r="G624" s="2"/>
      <c r="H624" s="3"/>
    </row>
    <row r="625" spans="7:8" ht="14.4" x14ac:dyDescent="0.3">
      <c r="G625" s="2"/>
      <c r="H625" s="3"/>
    </row>
    <row r="626" spans="7:8" ht="14.4" x14ac:dyDescent="0.3">
      <c r="G626" s="2"/>
      <c r="H626" s="3"/>
    </row>
    <row r="627" spans="7:8" ht="14.4" x14ac:dyDescent="0.3">
      <c r="G627" s="2"/>
      <c r="H627" s="3"/>
    </row>
    <row r="628" spans="7:8" ht="14.4" x14ac:dyDescent="0.3">
      <c r="G628" s="2"/>
      <c r="H628" s="3"/>
    </row>
    <row r="629" spans="7:8" ht="14.4" x14ac:dyDescent="0.3">
      <c r="G629" s="2"/>
      <c r="H629" s="3"/>
    </row>
    <row r="630" spans="7:8" ht="14.4" x14ac:dyDescent="0.3">
      <c r="G630" s="2"/>
      <c r="H630" s="3"/>
    </row>
    <row r="631" spans="7:8" ht="14.4" x14ac:dyDescent="0.3">
      <c r="G631" s="2"/>
      <c r="H631" s="3"/>
    </row>
    <row r="632" spans="7:8" ht="14.4" x14ac:dyDescent="0.3">
      <c r="G632" s="2"/>
      <c r="H632" s="3"/>
    </row>
    <row r="633" spans="7:8" ht="14.4" x14ac:dyDescent="0.3">
      <c r="G633" s="2"/>
      <c r="H633" s="3"/>
    </row>
    <row r="634" spans="7:8" ht="14.4" x14ac:dyDescent="0.3">
      <c r="G634" s="2"/>
      <c r="H634" s="3"/>
    </row>
    <row r="635" spans="7:8" ht="14.4" x14ac:dyDescent="0.3">
      <c r="G635" s="2"/>
      <c r="H635" s="3"/>
    </row>
    <row r="636" spans="7:8" ht="14.4" x14ac:dyDescent="0.3">
      <c r="G636" s="2"/>
      <c r="H636" s="3"/>
    </row>
    <row r="637" spans="7:8" ht="14.4" x14ac:dyDescent="0.3">
      <c r="G637" s="2"/>
      <c r="H637" s="3"/>
    </row>
    <row r="638" spans="7:8" ht="14.4" x14ac:dyDescent="0.3">
      <c r="G638" s="2"/>
      <c r="H638" s="3"/>
    </row>
    <row r="639" spans="7:8" ht="14.4" x14ac:dyDescent="0.3">
      <c r="G639" s="2"/>
      <c r="H639" s="3"/>
    </row>
    <row r="640" spans="7:8" ht="14.4" x14ac:dyDescent="0.3">
      <c r="G640" s="2"/>
      <c r="H640" s="3"/>
    </row>
    <row r="641" spans="7:8" ht="14.4" x14ac:dyDescent="0.3">
      <c r="G641" s="2"/>
      <c r="H641" s="3"/>
    </row>
    <row r="642" spans="7:8" ht="14.4" x14ac:dyDescent="0.3">
      <c r="G642" s="2"/>
      <c r="H642" s="3"/>
    </row>
    <row r="643" spans="7:8" ht="14.4" x14ac:dyDescent="0.3">
      <c r="G643" s="2"/>
      <c r="H643" s="3"/>
    </row>
    <row r="644" spans="7:8" ht="14.4" x14ac:dyDescent="0.3">
      <c r="G644" s="2"/>
      <c r="H644" s="3"/>
    </row>
    <row r="645" spans="7:8" ht="14.4" x14ac:dyDescent="0.3">
      <c r="G645" s="2"/>
      <c r="H645" s="3"/>
    </row>
    <row r="646" spans="7:8" ht="14.4" x14ac:dyDescent="0.3">
      <c r="G646" s="2"/>
      <c r="H646" s="3"/>
    </row>
    <row r="647" spans="7:8" ht="14.4" x14ac:dyDescent="0.3">
      <c r="G647" s="2"/>
      <c r="H647" s="3"/>
    </row>
    <row r="648" spans="7:8" ht="14.4" x14ac:dyDescent="0.3">
      <c r="G648" s="2"/>
      <c r="H648" s="3"/>
    </row>
    <row r="649" spans="7:8" ht="14.4" x14ac:dyDescent="0.3">
      <c r="G649" s="2"/>
      <c r="H649" s="3"/>
    </row>
    <row r="650" spans="7:8" ht="14.4" x14ac:dyDescent="0.3">
      <c r="G650" s="2"/>
      <c r="H650" s="3"/>
    </row>
    <row r="651" spans="7:8" ht="14.4" x14ac:dyDescent="0.3">
      <c r="G651" s="2"/>
      <c r="H651" s="3"/>
    </row>
    <row r="652" spans="7:8" ht="14.4" x14ac:dyDescent="0.3">
      <c r="G652" s="2"/>
      <c r="H652" s="3"/>
    </row>
    <row r="653" spans="7:8" ht="14.4" x14ac:dyDescent="0.3">
      <c r="G653" s="2"/>
      <c r="H653" s="3"/>
    </row>
    <row r="654" spans="7:8" ht="14.4" x14ac:dyDescent="0.3">
      <c r="G654" s="2"/>
      <c r="H654" s="3"/>
    </row>
    <row r="655" spans="7:8" ht="14.4" x14ac:dyDescent="0.3">
      <c r="G655" s="2"/>
      <c r="H655" s="3"/>
    </row>
    <row r="656" spans="7:8" ht="14.4" x14ac:dyDescent="0.3">
      <c r="G656" s="2"/>
      <c r="H656" s="3"/>
    </row>
    <row r="657" spans="7:8" ht="14.4" x14ac:dyDescent="0.3">
      <c r="G657" s="2"/>
      <c r="H657" s="3"/>
    </row>
    <row r="658" spans="7:8" ht="14.4" x14ac:dyDescent="0.3">
      <c r="G658" s="2"/>
      <c r="H658" s="3"/>
    </row>
    <row r="659" spans="7:8" ht="14.4" x14ac:dyDescent="0.3">
      <c r="G659" s="2"/>
      <c r="H659" s="3"/>
    </row>
    <row r="660" spans="7:8" ht="14.4" x14ac:dyDescent="0.3">
      <c r="G660" s="2"/>
      <c r="H660" s="3"/>
    </row>
    <row r="661" spans="7:8" ht="14.4" x14ac:dyDescent="0.3">
      <c r="G661" s="2"/>
      <c r="H661" s="3"/>
    </row>
    <row r="662" spans="7:8" ht="14.4" x14ac:dyDescent="0.3">
      <c r="G662" s="2"/>
      <c r="H662" s="3"/>
    </row>
    <row r="663" spans="7:8" ht="14.4" x14ac:dyDescent="0.3">
      <c r="G663" s="2"/>
      <c r="H663" s="3"/>
    </row>
    <row r="664" spans="7:8" ht="14.4" x14ac:dyDescent="0.3">
      <c r="G664" s="2"/>
      <c r="H664" s="3"/>
    </row>
    <row r="665" spans="7:8" ht="14.4" x14ac:dyDescent="0.3">
      <c r="G665" s="2"/>
      <c r="H665" s="3"/>
    </row>
    <row r="666" spans="7:8" ht="14.4" x14ac:dyDescent="0.3">
      <c r="G666" s="2"/>
      <c r="H666" s="3"/>
    </row>
    <row r="667" spans="7:8" ht="14.4" x14ac:dyDescent="0.3">
      <c r="G667" s="2"/>
      <c r="H667" s="3"/>
    </row>
    <row r="668" spans="7:8" ht="14.4" x14ac:dyDescent="0.3">
      <c r="G668" s="2"/>
      <c r="H668" s="3"/>
    </row>
    <row r="669" spans="7:8" ht="14.4" x14ac:dyDescent="0.3">
      <c r="G669" s="2"/>
      <c r="H669" s="3"/>
    </row>
    <row r="670" spans="7:8" ht="14.4" x14ac:dyDescent="0.3">
      <c r="G670" s="2"/>
      <c r="H670" s="3"/>
    </row>
    <row r="671" spans="7:8" ht="14.4" x14ac:dyDescent="0.3">
      <c r="G671" s="2"/>
      <c r="H671" s="3"/>
    </row>
    <row r="672" spans="7:8" ht="14.4" x14ac:dyDescent="0.3">
      <c r="G672" s="2"/>
      <c r="H672" s="3"/>
    </row>
    <row r="673" spans="7:8" ht="14.4" x14ac:dyDescent="0.3">
      <c r="G673" s="2"/>
      <c r="H673" s="3"/>
    </row>
    <row r="674" spans="7:8" ht="14.4" x14ac:dyDescent="0.3">
      <c r="G674" s="2"/>
      <c r="H674" s="3"/>
    </row>
    <row r="675" spans="7:8" ht="14.4" x14ac:dyDescent="0.3">
      <c r="G675" s="2"/>
      <c r="H675" s="3"/>
    </row>
    <row r="676" spans="7:8" ht="14.4" x14ac:dyDescent="0.3">
      <c r="G676" s="2"/>
      <c r="H676" s="3"/>
    </row>
    <row r="677" spans="7:8" ht="14.4" x14ac:dyDescent="0.3">
      <c r="G677" s="2"/>
      <c r="H677" s="3"/>
    </row>
    <row r="678" spans="7:8" ht="14.4" x14ac:dyDescent="0.3">
      <c r="G678" s="2"/>
      <c r="H678" s="3"/>
    </row>
    <row r="679" spans="7:8" ht="14.4" x14ac:dyDescent="0.3">
      <c r="G679" s="2"/>
      <c r="H679" s="3"/>
    </row>
    <row r="680" spans="7:8" ht="14.4" x14ac:dyDescent="0.3">
      <c r="G680" s="2"/>
      <c r="H680" s="3"/>
    </row>
    <row r="681" spans="7:8" ht="14.4" x14ac:dyDescent="0.3">
      <c r="G681" s="2"/>
      <c r="H681" s="3"/>
    </row>
    <row r="682" spans="7:8" ht="14.4" x14ac:dyDescent="0.3">
      <c r="G682" s="2"/>
      <c r="H682" s="3"/>
    </row>
    <row r="683" spans="7:8" ht="14.4" x14ac:dyDescent="0.3">
      <c r="G683" s="2"/>
      <c r="H683" s="3"/>
    </row>
    <row r="684" spans="7:8" ht="14.4" x14ac:dyDescent="0.3">
      <c r="G684" s="2"/>
      <c r="H684" s="3"/>
    </row>
    <row r="685" spans="7:8" ht="14.4" x14ac:dyDescent="0.3">
      <c r="G685" s="2"/>
      <c r="H685" s="3"/>
    </row>
    <row r="686" spans="7:8" ht="14.4" x14ac:dyDescent="0.3">
      <c r="G686" s="2"/>
      <c r="H686" s="3"/>
    </row>
    <row r="687" spans="7:8" ht="14.4" x14ac:dyDescent="0.3">
      <c r="G687" s="2"/>
      <c r="H687" s="3"/>
    </row>
    <row r="688" spans="7:8" ht="14.4" x14ac:dyDescent="0.3">
      <c r="G688" s="2"/>
      <c r="H688" s="3"/>
    </row>
    <row r="689" spans="7:8" ht="14.4" x14ac:dyDescent="0.3">
      <c r="G689" s="2"/>
      <c r="H689" s="3"/>
    </row>
    <row r="690" spans="7:8" ht="14.4" x14ac:dyDescent="0.3">
      <c r="G690" s="2"/>
      <c r="H690" s="3"/>
    </row>
    <row r="691" spans="7:8" ht="14.4" x14ac:dyDescent="0.3">
      <c r="G691" s="2"/>
      <c r="H691" s="3"/>
    </row>
    <row r="692" spans="7:8" ht="14.4" x14ac:dyDescent="0.3">
      <c r="G692" s="2"/>
      <c r="H692" s="3"/>
    </row>
    <row r="693" spans="7:8" ht="14.4" x14ac:dyDescent="0.3">
      <c r="G693" s="2"/>
      <c r="H693" s="3"/>
    </row>
    <row r="694" spans="7:8" ht="14.4" x14ac:dyDescent="0.3">
      <c r="G694" s="2"/>
      <c r="H694" s="3"/>
    </row>
    <row r="695" spans="7:8" ht="14.4" x14ac:dyDescent="0.3">
      <c r="G695" s="2"/>
      <c r="H695" s="3"/>
    </row>
    <row r="696" spans="7:8" ht="14.4" x14ac:dyDescent="0.3">
      <c r="G696" s="2"/>
      <c r="H696" s="3"/>
    </row>
    <row r="697" spans="7:8" ht="14.4" x14ac:dyDescent="0.3">
      <c r="G697" s="2"/>
      <c r="H697" s="3"/>
    </row>
    <row r="698" spans="7:8" ht="14.4" x14ac:dyDescent="0.3">
      <c r="G698" s="2"/>
      <c r="H698" s="3"/>
    </row>
    <row r="699" spans="7:8" ht="14.4" x14ac:dyDescent="0.3">
      <c r="G699" s="2"/>
      <c r="H699" s="3"/>
    </row>
    <row r="700" spans="7:8" ht="14.4" x14ac:dyDescent="0.3">
      <c r="G700" s="2"/>
      <c r="H700" s="3"/>
    </row>
    <row r="701" spans="7:8" ht="14.4" x14ac:dyDescent="0.3">
      <c r="G701" s="2"/>
      <c r="H701" s="3"/>
    </row>
    <row r="702" spans="7:8" ht="14.4" x14ac:dyDescent="0.3">
      <c r="G702" s="2"/>
      <c r="H702" s="3"/>
    </row>
    <row r="703" spans="7:8" ht="14.4" x14ac:dyDescent="0.3">
      <c r="G703" s="2"/>
      <c r="H703" s="3"/>
    </row>
    <row r="704" spans="7:8" ht="14.4" x14ac:dyDescent="0.3">
      <c r="G704" s="2"/>
      <c r="H704" s="3"/>
    </row>
    <row r="705" spans="7:8" ht="14.4" x14ac:dyDescent="0.3">
      <c r="G705" s="2"/>
      <c r="H705" s="3"/>
    </row>
    <row r="706" spans="7:8" ht="14.4" x14ac:dyDescent="0.3">
      <c r="G706" s="2"/>
      <c r="H706" s="3"/>
    </row>
    <row r="707" spans="7:8" ht="14.4" x14ac:dyDescent="0.3">
      <c r="G707" s="2"/>
      <c r="H707" s="3"/>
    </row>
    <row r="708" spans="7:8" ht="14.4" x14ac:dyDescent="0.3">
      <c r="G708" s="2"/>
      <c r="H708" s="3"/>
    </row>
    <row r="709" spans="7:8" ht="14.4" x14ac:dyDescent="0.3">
      <c r="G709" s="2"/>
      <c r="H709" s="3"/>
    </row>
    <row r="710" spans="7:8" ht="14.4" x14ac:dyDescent="0.3">
      <c r="G710" s="2"/>
      <c r="H710" s="3"/>
    </row>
    <row r="711" spans="7:8" ht="14.4" x14ac:dyDescent="0.3">
      <c r="G711" s="2"/>
      <c r="H711" s="3"/>
    </row>
    <row r="712" spans="7:8" ht="14.4" x14ac:dyDescent="0.3">
      <c r="G712" s="2"/>
      <c r="H712" s="3"/>
    </row>
    <row r="713" spans="7:8" ht="14.4" x14ac:dyDescent="0.3">
      <c r="G713" s="2"/>
      <c r="H713" s="3"/>
    </row>
    <row r="714" spans="7:8" ht="14.4" x14ac:dyDescent="0.3">
      <c r="G714" s="2"/>
      <c r="H714" s="3"/>
    </row>
    <row r="715" spans="7:8" ht="14.4" x14ac:dyDescent="0.3">
      <c r="G715" s="2"/>
      <c r="H715" s="3"/>
    </row>
    <row r="716" spans="7:8" ht="14.4" x14ac:dyDescent="0.3">
      <c r="G716" s="2"/>
      <c r="H716" s="3"/>
    </row>
    <row r="717" spans="7:8" ht="14.4" x14ac:dyDescent="0.3">
      <c r="G717" s="2"/>
      <c r="H717" s="3"/>
    </row>
    <row r="718" spans="7:8" ht="14.4" x14ac:dyDescent="0.3">
      <c r="G718" s="2"/>
      <c r="H718" s="3"/>
    </row>
    <row r="719" spans="7:8" ht="14.4" x14ac:dyDescent="0.3">
      <c r="G719" s="2"/>
      <c r="H719" s="3"/>
    </row>
    <row r="720" spans="7:8" ht="14.4" x14ac:dyDescent="0.3">
      <c r="G720" s="2"/>
      <c r="H720" s="3"/>
    </row>
    <row r="721" spans="7:8" ht="14.4" x14ac:dyDescent="0.3">
      <c r="G721" s="2"/>
      <c r="H721" s="3"/>
    </row>
    <row r="722" spans="7:8" ht="14.4" x14ac:dyDescent="0.3">
      <c r="G722" s="2"/>
      <c r="H722" s="3"/>
    </row>
    <row r="723" spans="7:8" ht="14.4" x14ac:dyDescent="0.3">
      <c r="G723" s="2"/>
      <c r="H723" s="3"/>
    </row>
    <row r="724" spans="7:8" ht="14.4" x14ac:dyDescent="0.3">
      <c r="G724" s="2"/>
      <c r="H724" s="3"/>
    </row>
    <row r="725" spans="7:8" ht="14.4" x14ac:dyDescent="0.3">
      <c r="G725" s="2"/>
      <c r="H725" s="3"/>
    </row>
    <row r="726" spans="7:8" ht="14.4" x14ac:dyDescent="0.3">
      <c r="G726" s="2"/>
      <c r="H726" s="3"/>
    </row>
    <row r="727" spans="7:8" ht="14.4" x14ac:dyDescent="0.3">
      <c r="G727" s="2"/>
      <c r="H727" s="3"/>
    </row>
    <row r="728" spans="7:8" ht="14.4" x14ac:dyDescent="0.3">
      <c r="G728" s="2"/>
      <c r="H728" s="3"/>
    </row>
    <row r="729" spans="7:8" ht="14.4" x14ac:dyDescent="0.3">
      <c r="G729" s="2"/>
      <c r="H729" s="3"/>
    </row>
    <row r="730" spans="7:8" ht="14.4" x14ac:dyDescent="0.3">
      <c r="G730" s="2"/>
      <c r="H730" s="3"/>
    </row>
    <row r="731" spans="7:8" ht="14.4" x14ac:dyDescent="0.3">
      <c r="G731" s="2"/>
      <c r="H731" s="3"/>
    </row>
    <row r="732" spans="7:8" ht="14.4" x14ac:dyDescent="0.3">
      <c r="G732" s="2"/>
      <c r="H732" s="3"/>
    </row>
    <row r="733" spans="7:8" ht="14.4" x14ac:dyDescent="0.3">
      <c r="G733" s="2"/>
      <c r="H733" s="3"/>
    </row>
    <row r="734" spans="7:8" ht="14.4" x14ac:dyDescent="0.3">
      <c r="G734" s="2"/>
      <c r="H734" s="3"/>
    </row>
    <row r="735" spans="7:8" ht="14.4" x14ac:dyDescent="0.3">
      <c r="G735" s="2"/>
      <c r="H735" s="3"/>
    </row>
    <row r="736" spans="7:8" ht="14.4" x14ac:dyDescent="0.3">
      <c r="G736" s="2"/>
      <c r="H736" s="3"/>
    </row>
    <row r="737" spans="7:8" ht="14.4" x14ac:dyDescent="0.3">
      <c r="G737" s="2"/>
      <c r="H737" s="3"/>
    </row>
    <row r="738" spans="7:8" ht="14.4" x14ac:dyDescent="0.3">
      <c r="G738" s="2"/>
      <c r="H738" s="3"/>
    </row>
    <row r="739" spans="7:8" ht="14.4" x14ac:dyDescent="0.3">
      <c r="G739" s="2"/>
      <c r="H739" s="3"/>
    </row>
    <row r="740" spans="7:8" ht="14.4" x14ac:dyDescent="0.3">
      <c r="G740" s="2"/>
      <c r="H740" s="3"/>
    </row>
    <row r="741" spans="7:8" ht="14.4" x14ac:dyDescent="0.3">
      <c r="G741" s="2"/>
      <c r="H741" s="3"/>
    </row>
    <row r="742" spans="7:8" ht="14.4" x14ac:dyDescent="0.3">
      <c r="G742" s="2"/>
      <c r="H742" s="3"/>
    </row>
    <row r="743" spans="7:8" ht="14.4" x14ac:dyDescent="0.3">
      <c r="G743" s="2"/>
      <c r="H743" s="3"/>
    </row>
    <row r="744" spans="7:8" ht="14.4" x14ac:dyDescent="0.3">
      <c r="G744" s="2"/>
      <c r="H744" s="3"/>
    </row>
    <row r="745" spans="7:8" ht="14.4" x14ac:dyDescent="0.3">
      <c r="G745" s="2"/>
      <c r="H745" s="3"/>
    </row>
    <row r="746" spans="7:8" ht="14.4" x14ac:dyDescent="0.3">
      <c r="G746" s="2"/>
      <c r="H746" s="3"/>
    </row>
    <row r="747" spans="7:8" ht="14.4" x14ac:dyDescent="0.3">
      <c r="G747" s="2"/>
      <c r="H747" s="3"/>
    </row>
    <row r="748" spans="7:8" ht="14.4" x14ac:dyDescent="0.3">
      <c r="G748" s="2"/>
      <c r="H748" s="3"/>
    </row>
    <row r="749" spans="7:8" ht="14.4" x14ac:dyDescent="0.3">
      <c r="G749" s="2"/>
      <c r="H749" s="3"/>
    </row>
    <row r="750" spans="7:8" ht="14.4" x14ac:dyDescent="0.3">
      <c r="G750" s="2"/>
      <c r="H750" s="3"/>
    </row>
    <row r="751" spans="7:8" ht="14.4" x14ac:dyDescent="0.3">
      <c r="G751" s="2"/>
      <c r="H751" s="3"/>
    </row>
    <row r="752" spans="7:8" ht="14.4" x14ac:dyDescent="0.3">
      <c r="G752" s="2"/>
      <c r="H752" s="3"/>
    </row>
    <row r="753" spans="7:8" ht="14.4" x14ac:dyDescent="0.3">
      <c r="G753" s="2"/>
      <c r="H753" s="3"/>
    </row>
    <row r="754" spans="7:8" ht="14.4" x14ac:dyDescent="0.3">
      <c r="G754" s="2"/>
      <c r="H754" s="3"/>
    </row>
    <row r="755" spans="7:8" ht="14.4" x14ac:dyDescent="0.3">
      <c r="G755" s="2"/>
      <c r="H755" s="3"/>
    </row>
    <row r="756" spans="7:8" ht="14.4" x14ac:dyDescent="0.3">
      <c r="G756" s="2"/>
      <c r="H756" s="3"/>
    </row>
    <row r="757" spans="7:8" ht="14.4" x14ac:dyDescent="0.3">
      <c r="G757" s="2"/>
      <c r="H757" s="3"/>
    </row>
    <row r="758" spans="7:8" ht="14.4" x14ac:dyDescent="0.3">
      <c r="G758" s="2"/>
      <c r="H758" s="3"/>
    </row>
    <row r="759" spans="7:8" ht="14.4" x14ac:dyDescent="0.3">
      <c r="G759" s="2"/>
      <c r="H759" s="3"/>
    </row>
    <row r="760" spans="7:8" ht="14.4" x14ac:dyDescent="0.3">
      <c r="G760" s="2"/>
      <c r="H760" s="3"/>
    </row>
    <row r="761" spans="7:8" ht="14.4" x14ac:dyDescent="0.3">
      <c r="G761" s="2"/>
      <c r="H761" s="3"/>
    </row>
    <row r="762" spans="7:8" ht="14.4" x14ac:dyDescent="0.3">
      <c r="G762" s="2"/>
      <c r="H762" s="3"/>
    </row>
    <row r="763" spans="7:8" ht="14.4" x14ac:dyDescent="0.3">
      <c r="G763" s="2"/>
      <c r="H763" s="3"/>
    </row>
    <row r="764" spans="7:8" ht="14.4" x14ac:dyDescent="0.3">
      <c r="G764" s="2"/>
      <c r="H764" s="3"/>
    </row>
    <row r="765" spans="7:8" ht="14.4" x14ac:dyDescent="0.3">
      <c r="G765" s="2"/>
      <c r="H765" s="3"/>
    </row>
    <row r="766" spans="7:8" ht="14.4" x14ac:dyDescent="0.3">
      <c r="G766" s="2"/>
      <c r="H766" s="3"/>
    </row>
    <row r="767" spans="7:8" ht="14.4" x14ac:dyDescent="0.3">
      <c r="G767" s="2"/>
      <c r="H767" s="3"/>
    </row>
    <row r="768" spans="7:8" ht="14.4" x14ac:dyDescent="0.3">
      <c r="G768" s="2"/>
      <c r="H768" s="3"/>
    </row>
    <row r="769" spans="7:8" ht="14.4" x14ac:dyDescent="0.3">
      <c r="G769" s="2"/>
      <c r="H769" s="3"/>
    </row>
    <row r="770" spans="7:8" ht="14.4" x14ac:dyDescent="0.3">
      <c r="G770" s="2"/>
      <c r="H770" s="3"/>
    </row>
    <row r="771" spans="7:8" ht="14.4" x14ac:dyDescent="0.3">
      <c r="G771" s="2"/>
      <c r="H771" s="3"/>
    </row>
    <row r="772" spans="7:8" ht="14.4" x14ac:dyDescent="0.3">
      <c r="G772" s="2"/>
      <c r="H772" s="3"/>
    </row>
    <row r="773" spans="7:8" ht="14.4" x14ac:dyDescent="0.3">
      <c r="G773" s="2"/>
      <c r="H773" s="3"/>
    </row>
    <row r="774" spans="7:8" ht="14.4" x14ac:dyDescent="0.3">
      <c r="G774" s="2"/>
      <c r="H774" s="3"/>
    </row>
    <row r="775" spans="7:8" ht="14.4" x14ac:dyDescent="0.3">
      <c r="G775" s="2"/>
      <c r="H775" s="3"/>
    </row>
    <row r="776" spans="7:8" ht="14.4" x14ac:dyDescent="0.3">
      <c r="G776" s="2"/>
      <c r="H776" s="3"/>
    </row>
    <row r="777" spans="7:8" ht="14.4" x14ac:dyDescent="0.3">
      <c r="G777" s="2"/>
      <c r="H777" s="3"/>
    </row>
    <row r="778" spans="7:8" ht="14.4" x14ac:dyDescent="0.3">
      <c r="G778" s="2"/>
      <c r="H778" s="3"/>
    </row>
    <row r="779" spans="7:8" ht="14.4" x14ac:dyDescent="0.3">
      <c r="G779" s="2"/>
      <c r="H779" s="3"/>
    </row>
    <row r="780" spans="7:8" ht="14.4" x14ac:dyDescent="0.3">
      <c r="G780" s="2"/>
      <c r="H780" s="3"/>
    </row>
    <row r="781" spans="7:8" ht="14.4" x14ac:dyDescent="0.3">
      <c r="G781" s="2"/>
      <c r="H781" s="3"/>
    </row>
    <row r="782" spans="7:8" ht="14.4" x14ac:dyDescent="0.3">
      <c r="G782" s="2"/>
      <c r="H782" s="3"/>
    </row>
    <row r="783" spans="7:8" ht="14.4" x14ac:dyDescent="0.3">
      <c r="G783" s="2"/>
      <c r="H783" s="3"/>
    </row>
    <row r="784" spans="7:8" ht="14.4" x14ac:dyDescent="0.3">
      <c r="G784" s="2"/>
      <c r="H784" s="3"/>
    </row>
    <row r="785" spans="7:8" ht="14.4" x14ac:dyDescent="0.3">
      <c r="G785" s="2"/>
      <c r="H785" s="3"/>
    </row>
    <row r="786" spans="7:8" ht="14.4" x14ac:dyDescent="0.3">
      <c r="G786" s="2"/>
      <c r="H786" s="3"/>
    </row>
    <row r="787" spans="7:8" ht="14.4" x14ac:dyDescent="0.3">
      <c r="G787" s="2"/>
      <c r="H787" s="3"/>
    </row>
    <row r="788" spans="7:8" ht="14.4" x14ac:dyDescent="0.3">
      <c r="G788" s="2"/>
      <c r="H788" s="3"/>
    </row>
    <row r="789" spans="7:8" ht="14.4" x14ac:dyDescent="0.3">
      <c r="G789" s="2"/>
      <c r="H789" s="3"/>
    </row>
    <row r="790" spans="7:8" ht="14.4" x14ac:dyDescent="0.3">
      <c r="G790" s="2"/>
      <c r="H790" s="3"/>
    </row>
    <row r="791" spans="7:8" ht="14.4" x14ac:dyDescent="0.3">
      <c r="G791" s="2"/>
      <c r="H791" s="3"/>
    </row>
    <row r="792" spans="7:8" ht="14.4" x14ac:dyDescent="0.3">
      <c r="G792" s="2"/>
      <c r="H792" s="3"/>
    </row>
    <row r="793" spans="7:8" ht="14.4" x14ac:dyDescent="0.3">
      <c r="G793" s="2"/>
      <c r="H793" s="3"/>
    </row>
    <row r="794" spans="7:8" ht="14.4" x14ac:dyDescent="0.3">
      <c r="G794" s="2"/>
      <c r="H794" s="3"/>
    </row>
    <row r="795" spans="7:8" ht="14.4" x14ac:dyDescent="0.3">
      <c r="G795" s="2"/>
      <c r="H795" s="3"/>
    </row>
    <row r="796" spans="7:8" ht="14.4" x14ac:dyDescent="0.3">
      <c r="G796" s="2"/>
      <c r="H796" s="3"/>
    </row>
    <row r="797" spans="7:8" ht="14.4" x14ac:dyDescent="0.3">
      <c r="G797" s="2"/>
      <c r="H797" s="3"/>
    </row>
    <row r="798" spans="7:8" ht="14.4" x14ac:dyDescent="0.3">
      <c r="G798" s="2"/>
      <c r="H798" s="3"/>
    </row>
    <row r="799" spans="7:8" ht="14.4" x14ac:dyDescent="0.3">
      <c r="G799" s="2"/>
      <c r="H799" s="3"/>
    </row>
    <row r="800" spans="7:8" ht="14.4" x14ac:dyDescent="0.3">
      <c r="G800" s="2"/>
      <c r="H800" s="3"/>
    </row>
    <row r="801" spans="7:8" ht="14.4" x14ac:dyDescent="0.3">
      <c r="G801" s="2"/>
      <c r="H801" s="3"/>
    </row>
    <row r="802" spans="7:8" ht="14.4" x14ac:dyDescent="0.3">
      <c r="G802" s="2"/>
      <c r="H802" s="3"/>
    </row>
    <row r="803" spans="7:8" ht="14.4" x14ac:dyDescent="0.3">
      <c r="G803" s="2"/>
      <c r="H803" s="3"/>
    </row>
    <row r="804" spans="7:8" ht="14.4" x14ac:dyDescent="0.3">
      <c r="G804" s="2"/>
      <c r="H804" s="3"/>
    </row>
    <row r="805" spans="7:8" ht="14.4" x14ac:dyDescent="0.3">
      <c r="G805" s="2"/>
      <c r="H805" s="3"/>
    </row>
    <row r="806" spans="7:8" ht="14.4" x14ac:dyDescent="0.3">
      <c r="G806" s="2"/>
      <c r="H806" s="3"/>
    </row>
    <row r="807" spans="7:8" ht="14.4" x14ac:dyDescent="0.3">
      <c r="G807" s="2"/>
      <c r="H807" s="3"/>
    </row>
    <row r="808" spans="7:8" ht="14.4" x14ac:dyDescent="0.3">
      <c r="G808" s="2"/>
      <c r="H808" s="3"/>
    </row>
    <row r="809" spans="7:8" ht="14.4" x14ac:dyDescent="0.3">
      <c r="G809" s="2"/>
      <c r="H809" s="3"/>
    </row>
    <row r="810" spans="7:8" ht="14.4" x14ac:dyDescent="0.3">
      <c r="G810" s="2"/>
      <c r="H810" s="3"/>
    </row>
    <row r="811" spans="7:8" ht="14.4" x14ac:dyDescent="0.3">
      <c r="G811" s="2"/>
      <c r="H811" s="3"/>
    </row>
    <row r="812" spans="7:8" ht="14.4" x14ac:dyDescent="0.3">
      <c r="G812" s="2"/>
      <c r="H812" s="3"/>
    </row>
    <row r="813" spans="7:8" ht="14.4" x14ac:dyDescent="0.3">
      <c r="G813" s="2"/>
      <c r="H813" s="3"/>
    </row>
    <row r="814" spans="7:8" ht="14.4" x14ac:dyDescent="0.3">
      <c r="G814" s="2"/>
      <c r="H814" s="3"/>
    </row>
    <row r="815" spans="7:8" ht="14.4" x14ac:dyDescent="0.3">
      <c r="G815" s="2"/>
      <c r="H815" s="3"/>
    </row>
    <row r="816" spans="7:8" ht="14.4" x14ac:dyDescent="0.3">
      <c r="G816" s="2"/>
      <c r="H816" s="3"/>
    </row>
    <row r="817" spans="7:8" ht="14.4" x14ac:dyDescent="0.3">
      <c r="G817" s="2"/>
      <c r="H817" s="3"/>
    </row>
    <row r="818" spans="7:8" ht="14.4" x14ac:dyDescent="0.3">
      <c r="G818" s="2"/>
      <c r="H818" s="3"/>
    </row>
    <row r="819" spans="7:8" ht="14.4" x14ac:dyDescent="0.3">
      <c r="G819" s="2"/>
      <c r="H819" s="3"/>
    </row>
    <row r="820" spans="7:8" ht="14.4" x14ac:dyDescent="0.3">
      <c r="G820" s="2"/>
      <c r="H820" s="3"/>
    </row>
    <row r="821" spans="7:8" ht="14.4" x14ac:dyDescent="0.3">
      <c r="G821" s="2"/>
      <c r="H821" s="3"/>
    </row>
    <row r="822" spans="7:8" ht="14.4" x14ac:dyDescent="0.3">
      <c r="G822" s="2"/>
      <c r="H822" s="3"/>
    </row>
    <row r="823" spans="7:8" ht="14.4" x14ac:dyDescent="0.3">
      <c r="G823" s="2"/>
      <c r="H823" s="3"/>
    </row>
    <row r="824" spans="7:8" ht="14.4" x14ac:dyDescent="0.3">
      <c r="G824" s="2"/>
      <c r="H824" s="3"/>
    </row>
    <row r="825" spans="7:8" ht="14.4" x14ac:dyDescent="0.3">
      <c r="G825" s="2"/>
      <c r="H825" s="3"/>
    </row>
    <row r="826" spans="7:8" ht="14.4" x14ac:dyDescent="0.3">
      <c r="G826" s="2"/>
      <c r="H826" s="3"/>
    </row>
    <row r="827" spans="7:8" ht="14.4" x14ac:dyDescent="0.3">
      <c r="G827" s="2"/>
      <c r="H827" s="3"/>
    </row>
    <row r="828" spans="7:8" ht="14.4" x14ac:dyDescent="0.3">
      <c r="G828" s="2"/>
      <c r="H828" s="3"/>
    </row>
    <row r="829" spans="7:8" ht="14.4" x14ac:dyDescent="0.3">
      <c r="G829" s="2"/>
      <c r="H829" s="3"/>
    </row>
    <row r="830" spans="7:8" ht="14.4" x14ac:dyDescent="0.3">
      <c r="G830" s="2"/>
      <c r="H830" s="3"/>
    </row>
    <row r="831" spans="7:8" ht="14.4" x14ac:dyDescent="0.3">
      <c r="G831" s="2"/>
      <c r="H831" s="3"/>
    </row>
    <row r="832" spans="7:8" ht="14.4" x14ac:dyDescent="0.3">
      <c r="G832" s="2"/>
      <c r="H832" s="3"/>
    </row>
    <row r="833" spans="7:8" ht="14.4" x14ac:dyDescent="0.3">
      <c r="G833" s="2"/>
      <c r="H833" s="3"/>
    </row>
    <row r="834" spans="7:8" ht="14.4" x14ac:dyDescent="0.3">
      <c r="G834" s="2"/>
      <c r="H834" s="3"/>
    </row>
    <row r="835" spans="7:8" ht="14.4" x14ac:dyDescent="0.3">
      <c r="G835" s="2"/>
      <c r="H835" s="3"/>
    </row>
    <row r="836" spans="7:8" ht="14.4" x14ac:dyDescent="0.3">
      <c r="G836" s="2"/>
      <c r="H836" s="3"/>
    </row>
    <row r="837" spans="7:8" ht="14.4" x14ac:dyDescent="0.3">
      <c r="G837" s="2"/>
      <c r="H837" s="3"/>
    </row>
    <row r="838" spans="7:8" ht="14.4" x14ac:dyDescent="0.3">
      <c r="G838" s="2"/>
      <c r="H838" s="3"/>
    </row>
    <row r="839" spans="7:8" ht="14.4" x14ac:dyDescent="0.3">
      <c r="G839" s="2"/>
      <c r="H839" s="3"/>
    </row>
    <row r="840" spans="7:8" ht="14.4" x14ac:dyDescent="0.3">
      <c r="G840" s="2"/>
      <c r="H840" s="3"/>
    </row>
    <row r="841" spans="7:8" ht="14.4" x14ac:dyDescent="0.3">
      <c r="G841" s="2"/>
      <c r="H841" s="3"/>
    </row>
    <row r="842" spans="7:8" ht="14.4" x14ac:dyDescent="0.3">
      <c r="G842" s="2"/>
      <c r="H842" s="3"/>
    </row>
    <row r="843" spans="7:8" ht="14.4" x14ac:dyDescent="0.3">
      <c r="G843" s="2"/>
      <c r="H843" s="3"/>
    </row>
    <row r="844" spans="7:8" ht="14.4" x14ac:dyDescent="0.3">
      <c r="G844" s="2"/>
      <c r="H844" s="3"/>
    </row>
    <row r="845" spans="7:8" ht="14.4" x14ac:dyDescent="0.3">
      <c r="G845" s="2"/>
      <c r="H845" s="3"/>
    </row>
    <row r="846" spans="7:8" ht="14.4" x14ac:dyDescent="0.3">
      <c r="G846" s="2"/>
      <c r="H846" s="3"/>
    </row>
    <row r="847" spans="7:8" ht="14.4" x14ac:dyDescent="0.3">
      <c r="G847" s="2"/>
      <c r="H847" s="3"/>
    </row>
    <row r="848" spans="7:8" ht="14.4" x14ac:dyDescent="0.3">
      <c r="G848" s="2"/>
      <c r="H848" s="3"/>
    </row>
    <row r="849" spans="7:8" ht="14.4" x14ac:dyDescent="0.3">
      <c r="G849" s="2"/>
      <c r="H849" s="3"/>
    </row>
    <row r="850" spans="7:8" ht="14.4" x14ac:dyDescent="0.3">
      <c r="G850" s="2"/>
      <c r="H850" s="3"/>
    </row>
    <row r="851" spans="7:8" ht="14.4" x14ac:dyDescent="0.3">
      <c r="G851" s="2"/>
      <c r="H851" s="3"/>
    </row>
    <row r="852" spans="7:8" ht="14.4" x14ac:dyDescent="0.3">
      <c r="G852" s="2"/>
      <c r="H852" s="3"/>
    </row>
    <row r="853" spans="7:8" ht="14.4" x14ac:dyDescent="0.3">
      <c r="G853" s="2"/>
      <c r="H853" s="3"/>
    </row>
    <row r="854" spans="7:8" ht="14.4" x14ac:dyDescent="0.3">
      <c r="G854" s="2"/>
      <c r="H854" s="3"/>
    </row>
    <row r="855" spans="7:8" ht="14.4" x14ac:dyDescent="0.3">
      <c r="G855" s="2"/>
      <c r="H855" s="3"/>
    </row>
    <row r="856" spans="7:8" ht="14.4" x14ac:dyDescent="0.3">
      <c r="G856" s="2"/>
      <c r="H856" s="3"/>
    </row>
    <row r="857" spans="7:8" ht="14.4" x14ac:dyDescent="0.3">
      <c r="G857" s="2"/>
      <c r="H857" s="3"/>
    </row>
    <row r="858" spans="7:8" ht="14.4" x14ac:dyDescent="0.3">
      <c r="G858" s="2"/>
      <c r="H858" s="3"/>
    </row>
    <row r="859" spans="7:8" ht="14.4" x14ac:dyDescent="0.3">
      <c r="G859" s="2"/>
      <c r="H859" s="3"/>
    </row>
    <row r="860" spans="7:8" ht="14.4" x14ac:dyDescent="0.3">
      <c r="G860" s="2"/>
      <c r="H860" s="3"/>
    </row>
    <row r="861" spans="7:8" ht="14.4" x14ac:dyDescent="0.3">
      <c r="G861" s="2"/>
      <c r="H861" s="3"/>
    </row>
    <row r="862" spans="7:8" ht="14.4" x14ac:dyDescent="0.3">
      <c r="G862" s="2"/>
      <c r="H862" s="3"/>
    </row>
    <row r="863" spans="7:8" ht="14.4" x14ac:dyDescent="0.3">
      <c r="G863" s="2"/>
      <c r="H863" s="3"/>
    </row>
    <row r="864" spans="7:8" ht="14.4" x14ac:dyDescent="0.3">
      <c r="G864" s="2"/>
      <c r="H864" s="3"/>
    </row>
    <row r="865" spans="7:8" ht="14.4" x14ac:dyDescent="0.3">
      <c r="G865" s="2"/>
      <c r="H865" s="3"/>
    </row>
    <row r="866" spans="7:8" ht="14.4" x14ac:dyDescent="0.3">
      <c r="G866" s="2"/>
      <c r="H866" s="3"/>
    </row>
    <row r="867" spans="7:8" ht="14.4" x14ac:dyDescent="0.3">
      <c r="G867" s="2"/>
      <c r="H867" s="3"/>
    </row>
    <row r="868" spans="7:8" ht="14.4" x14ac:dyDescent="0.3">
      <c r="G868" s="2"/>
      <c r="H868" s="3"/>
    </row>
    <row r="869" spans="7:8" ht="14.4" x14ac:dyDescent="0.3">
      <c r="G869" s="2"/>
      <c r="H869" s="3"/>
    </row>
    <row r="870" spans="7:8" ht="14.4" x14ac:dyDescent="0.3">
      <c r="G870" s="2"/>
      <c r="H870" s="3"/>
    </row>
    <row r="871" spans="7:8" ht="14.4" x14ac:dyDescent="0.3">
      <c r="G871" s="2"/>
      <c r="H871" s="3"/>
    </row>
    <row r="872" spans="7:8" ht="14.4" x14ac:dyDescent="0.3">
      <c r="G872" s="2"/>
      <c r="H872" s="3"/>
    </row>
    <row r="873" spans="7:8" ht="14.4" x14ac:dyDescent="0.3">
      <c r="G873" s="2"/>
      <c r="H873" s="3"/>
    </row>
    <row r="874" spans="7:8" ht="14.4" x14ac:dyDescent="0.3">
      <c r="G874" s="2"/>
      <c r="H874" s="3"/>
    </row>
    <row r="875" spans="7:8" ht="14.4" x14ac:dyDescent="0.3">
      <c r="G875" s="2"/>
      <c r="H875" s="3"/>
    </row>
    <row r="876" spans="7:8" ht="14.4" x14ac:dyDescent="0.3">
      <c r="G876" s="2"/>
      <c r="H876" s="3"/>
    </row>
    <row r="877" spans="7:8" ht="14.4" x14ac:dyDescent="0.3">
      <c r="G877" s="2"/>
      <c r="H877" s="3"/>
    </row>
    <row r="878" spans="7:8" ht="14.4" x14ac:dyDescent="0.3">
      <c r="G878" s="2"/>
      <c r="H878" s="3"/>
    </row>
    <row r="879" spans="7:8" ht="14.4" x14ac:dyDescent="0.3">
      <c r="G879" s="2"/>
      <c r="H879" s="3"/>
    </row>
    <row r="880" spans="7:8" ht="14.4" x14ac:dyDescent="0.3">
      <c r="G880" s="2"/>
      <c r="H880" s="3"/>
    </row>
    <row r="881" spans="7:8" ht="14.4" x14ac:dyDescent="0.3">
      <c r="G881" s="2"/>
      <c r="H881" s="3"/>
    </row>
    <row r="882" spans="7:8" ht="14.4" x14ac:dyDescent="0.3">
      <c r="G882" s="2"/>
      <c r="H882" s="3"/>
    </row>
    <row r="883" spans="7:8" ht="14.4" x14ac:dyDescent="0.3">
      <c r="G883" s="2"/>
      <c r="H883" s="3"/>
    </row>
    <row r="884" spans="7:8" ht="14.4" x14ac:dyDescent="0.3">
      <c r="G884" s="2"/>
      <c r="H884" s="3"/>
    </row>
    <row r="885" spans="7:8" ht="14.4" x14ac:dyDescent="0.3">
      <c r="G885" s="2"/>
      <c r="H885" s="3"/>
    </row>
    <row r="886" spans="7:8" ht="14.4" x14ac:dyDescent="0.3">
      <c r="G886" s="2"/>
      <c r="H886" s="3"/>
    </row>
    <row r="887" spans="7:8" ht="14.4" x14ac:dyDescent="0.3">
      <c r="G887" s="2"/>
      <c r="H887" s="3"/>
    </row>
    <row r="888" spans="7:8" ht="14.4" x14ac:dyDescent="0.3">
      <c r="G888" s="2"/>
      <c r="H888" s="3"/>
    </row>
    <row r="889" spans="7:8" ht="14.4" x14ac:dyDescent="0.3">
      <c r="G889" s="2"/>
      <c r="H889" s="3"/>
    </row>
    <row r="890" spans="7:8" ht="14.4" x14ac:dyDescent="0.3">
      <c r="G890" s="2"/>
      <c r="H890" s="3"/>
    </row>
    <row r="891" spans="7:8" ht="14.4" x14ac:dyDescent="0.3">
      <c r="G891" s="2"/>
      <c r="H891" s="3"/>
    </row>
    <row r="892" spans="7:8" ht="14.4" x14ac:dyDescent="0.3">
      <c r="G892" s="2"/>
      <c r="H892" s="3"/>
    </row>
    <row r="893" spans="7:8" ht="14.4" x14ac:dyDescent="0.3">
      <c r="G893" s="2"/>
      <c r="H893" s="3"/>
    </row>
    <row r="894" spans="7:8" ht="14.4" x14ac:dyDescent="0.3">
      <c r="G894" s="2"/>
      <c r="H894" s="3"/>
    </row>
    <row r="895" spans="7:8" ht="14.4" x14ac:dyDescent="0.3">
      <c r="G895" s="2"/>
      <c r="H895" s="3"/>
    </row>
    <row r="896" spans="7:8" ht="14.4" x14ac:dyDescent="0.3">
      <c r="G896" s="2"/>
      <c r="H896" s="3"/>
    </row>
    <row r="897" spans="7:8" ht="14.4" x14ac:dyDescent="0.3">
      <c r="G897" s="2"/>
      <c r="H897" s="3"/>
    </row>
    <row r="898" spans="7:8" ht="14.4" x14ac:dyDescent="0.3">
      <c r="G898" s="2"/>
      <c r="H898" s="3"/>
    </row>
    <row r="899" spans="7:8" ht="14.4" x14ac:dyDescent="0.3">
      <c r="G899" s="2"/>
      <c r="H899" s="3"/>
    </row>
    <row r="900" spans="7:8" ht="14.4" x14ac:dyDescent="0.3">
      <c r="G900" s="2"/>
      <c r="H900" s="3"/>
    </row>
    <row r="901" spans="7:8" ht="14.4" x14ac:dyDescent="0.3">
      <c r="G901" s="2"/>
      <c r="H901" s="3"/>
    </row>
    <row r="902" spans="7:8" ht="14.4" x14ac:dyDescent="0.3">
      <c r="G902" s="2"/>
      <c r="H902" s="3"/>
    </row>
    <row r="903" spans="7:8" ht="14.4" x14ac:dyDescent="0.3">
      <c r="G903" s="2"/>
      <c r="H903" s="3"/>
    </row>
    <row r="904" spans="7:8" ht="14.4" x14ac:dyDescent="0.3">
      <c r="G904" s="2"/>
      <c r="H904" s="3"/>
    </row>
    <row r="905" spans="7:8" ht="14.4" x14ac:dyDescent="0.3">
      <c r="G905" s="2"/>
      <c r="H905" s="3"/>
    </row>
    <row r="906" spans="7:8" ht="14.4" x14ac:dyDescent="0.3">
      <c r="G906" s="2"/>
      <c r="H906" s="3"/>
    </row>
    <row r="907" spans="7:8" ht="14.4" x14ac:dyDescent="0.3">
      <c r="G907" s="2"/>
      <c r="H907" s="3"/>
    </row>
    <row r="908" spans="7:8" ht="14.4" x14ac:dyDescent="0.3">
      <c r="G908" s="2"/>
      <c r="H908" s="3"/>
    </row>
    <row r="909" spans="7:8" ht="14.4" x14ac:dyDescent="0.3">
      <c r="G909" s="2"/>
      <c r="H909" s="3"/>
    </row>
    <row r="910" spans="7:8" ht="14.4" x14ac:dyDescent="0.3">
      <c r="G910" s="2"/>
      <c r="H910" s="3"/>
    </row>
    <row r="911" spans="7:8" ht="14.4" x14ac:dyDescent="0.3">
      <c r="G911" s="2"/>
      <c r="H911" s="3"/>
    </row>
    <row r="912" spans="7:8" ht="14.4" x14ac:dyDescent="0.3">
      <c r="G912" s="2"/>
      <c r="H912" s="3"/>
    </row>
    <row r="913" spans="7:8" ht="14.4" x14ac:dyDescent="0.3">
      <c r="G913" s="2"/>
      <c r="H913" s="3"/>
    </row>
    <row r="914" spans="7:8" ht="14.4" x14ac:dyDescent="0.3">
      <c r="G914" s="2"/>
      <c r="H914" s="3"/>
    </row>
    <row r="915" spans="7:8" ht="14.4" x14ac:dyDescent="0.3">
      <c r="G915" s="2"/>
      <c r="H915" s="3"/>
    </row>
    <row r="916" spans="7:8" ht="14.4" x14ac:dyDescent="0.3">
      <c r="G916" s="2"/>
      <c r="H916" s="3"/>
    </row>
    <row r="917" spans="7:8" ht="14.4" x14ac:dyDescent="0.3">
      <c r="G917" s="2"/>
      <c r="H917" s="3"/>
    </row>
    <row r="918" spans="7:8" ht="14.4" x14ac:dyDescent="0.3">
      <c r="G918" s="2"/>
      <c r="H918" s="3"/>
    </row>
    <row r="919" spans="7:8" ht="14.4" x14ac:dyDescent="0.3">
      <c r="G919" s="2"/>
      <c r="H919" s="3"/>
    </row>
    <row r="920" spans="7:8" ht="14.4" x14ac:dyDescent="0.3">
      <c r="G920" s="2"/>
      <c r="H920" s="3"/>
    </row>
    <row r="921" spans="7:8" ht="14.4" x14ac:dyDescent="0.3">
      <c r="G921" s="2"/>
      <c r="H921" s="3"/>
    </row>
    <row r="922" spans="7:8" ht="14.4" x14ac:dyDescent="0.3">
      <c r="G922" s="2"/>
      <c r="H922" s="3"/>
    </row>
    <row r="923" spans="7:8" ht="14.4" x14ac:dyDescent="0.3">
      <c r="G923" s="2"/>
      <c r="H923" s="3"/>
    </row>
    <row r="924" spans="7:8" ht="14.4" x14ac:dyDescent="0.3">
      <c r="G924" s="2"/>
      <c r="H924" s="3"/>
    </row>
    <row r="925" spans="7:8" ht="14.4" x14ac:dyDescent="0.3">
      <c r="G925" s="2"/>
      <c r="H925" s="3"/>
    </row>
    <row r="926" spans="7:8" ht="14.4" x14ac:dyDescent="0.3">
      <c r="G926" s="2"/>
      <c r="H926" s="3"/>
    </row>
    <row r="927" spans="7:8" ht="14.4" x14ac:dyDescent="0.3">
      <c r="G927" s="2"/>
      <c r="H927" s="3"/>
    </row>
    <row r="928" spans="7:8" ht="14.4" x14ac:dyDescent="0.3">
      <c r="G928" s="2"/>
      <c r="H928" s="3"/>
    </row>
    <row r="929" spans="7:8" ht="14.4" x14ac:dyDescent="0.3">
      <c r="G929" s="2"/>
      <c r="H929" s="3"/>
    </row>
    <row r="930" spans="7:8" ht="14.4" x14ac:dyDescent="0.3">
      <c r="G930" s="2"/>
      <c r="H930" s="3"/>
    </row>
    <row r="931" spans="7:8" ht="14.4" x14ac:dyDescent="0.3">
      <c r="G931" s="2"/>
      <c r="H931" s="3"/>
    </row>
    <row r="932" spans="7:8" ht="14.4" x14ac:dyDescent="0.3">
      <c r="G932" s="2"/>
      <c r="H932" s="3"/>
    </row>
    <row r="933" spans="7:8" ht="14.4" x14ac:dyDescent="0.3">
      <c r="G933" s="2"/>
      <c r="H933" s="3"/>
    </row>
    <row r="934" spans="7:8" ht="14.4" x14ac:dyDescent="0.3">
      <c r="G934" s="2"/>
      <c r="H934" s="3"/>
    </row>
    <row r="935" spans="7:8" ht="14.4" x14ac:dyDescent="0.3">
      <c r="G935" s="2"/>
      <c r="H935" s="3"/>
    </row>
    <row r="936" spans="7:8" ht="14.4" x14ac:dyDescent="0.3">
      <c r="G936" s="2"/>
      <c r="H936" s="3"/>
    </row>
    <row r="937" spans="7:8" ht="14.4" x14ac:dyDescent="0.3">
      <c r="G937" s="2"/>
      <c r="H937" s="3"/>
    </row>
    <row r="938" spans="7:8" ht="14.4" x14ac:dyDescent="0.3">
      <c r="G938" s="2"/>
      <c r="H938" s="3"/>
    </row>
    <row r="939" spans="7:8" ht="14.4" x14ac:dyDescent="0.3">
      <c r="G939" s="2"/>
      <c r="H939" s="3"/>
    </row>
    <row r="940" spans="7:8" ht="14.4" x14ac:dyDescent="0.3">
      <c r="G940" s="2"/>
      <c r="H940" s="3"/>
    </row>
    <row r="941" spans="7:8" ht="14.4" x14ac:dyDescent="0.3">
      <c r="G941" s="2"/>
      <c r="H941" s="3"/>
    </row>
    <row r="942" spans="7:8" ht="14.4" x14ac:dyDescent="0.3">
      <c r="G942" s="2"/>
      <c r="H942" s="3"/>
    </row>
    <row r="943" spans="7:8" ht="14.4" x14ac:dyDescent="0.3">
      <c r="G943" s="2"/>
      <c r="H943" s="3"/>
    </row>
    <row r="944" spans="7:8" ht="14.4" x14ac:dyDescent="0.3">
      <c r="G944" s="2"/>
      <c r="H944" s="3"/>
    </row>
    <row r="945" spans="7:8" ht="14.4" x14ac:dyDescent="0.3">
      <c r="G945" s="2"/>
      <c r="H945" s="3"/>
    </row>
    <row r="946" spans="7:8" ht="14.4" x14ac:dyDescent="0.3">
      <c r="G946" s="2"/>
      <c r="H946" s="3"/>
    </row>
    <row r="947" spans="7:8" ht="14.4" x14ac:dyDescent="0.3">
      <c r="G947" s="2"/>
      <c r="H947" s="3"/>
    </row>
    <row r="948" spans="7:8" ht="14.4" x14ac:dyDescent="0.3">
      <c r="G948" s="2"/>
      <c r="H948" s="3"/>
    </row>
    <row r="949" spans="7:8" ht="14.4" x14ac:dyDescent="0.3">
      <c r="G949" s="2"/>
      <c r="H949" s="3"/>
    </row>
    <row r="950" spans="7:8" ht="14.4" x14ac:dyDescent="0.3">
      <c r="G950" s="2"/>
      <c r="H950" s="3"/>
    </row>
    <row r="951" spans="7:8" ht="14.4" x14ac:dyDescent="0.3">
      <c r="G951" s="2"/>
      <c r="H951" s="3"/>
    </row>
    <row r="952" spans="7:8" ht="14.4" x14ac:dyDescent="0.3">
      <c r="G952" s="2"/>
      <c r="H952" s="3"/>
    </row>
    <row r="953" spans="7:8" ht="14.4" x14ac:dyDescent="0.3">
      <c r="G953" s="2"/>
      <c r="H953" s="3"/>
    </row>
    <row r="954" spans="7:8" ht="14.4" x14ac:dyDescent="0.3">
      <c r="G954" s="2"/>
      <c r="H954" s="3"/>
    </row>
    <row r="955" spans="7:8" ht="14.4" x14ac:dyDescent="0.3">
      <c r="G955" s="2"/>
      <c r="H955" s="3"/>
    </row>
    <row r="956" spans="7:8" ht="14.4" x14ac:dyDescent="0.3">
      <c r="G956" s="2"/>
      <c r="H956" s="3"/>
    </row>
    <row r="957" spans="7:8" ht="14.4" x14ac:dyDescent="0.3">
      <c r="G957" s="2"/>
      <c r="H957" s="3"/>
    </row>
    <row r="958" spans="7:8" ht="14.4" x14ac:dyDescent="0.3">
      <c r="G958" s="2"/>
      <c r="H958" s="3"/>
    </row>
    <row r="959" spans="7:8" ht="14.4" x14ac:dyDescent="0.3">
      <c r="G959" s="2"/>
      <c r="H959" s="3"/>
    </row>
    <row r="960" spans="7:8" ht="14.4" x14ac:dyDescent="0.3">
      <c r="G960" s="2"/>
      <c r="H960" s="3"/>
    </row>
    <row r="961" spans="7:8" ht="14.4" x14ac:dyDescent="0.3">
      <c r="G961" s="2"/>
      <c r="H961" s="3"/>
    </row>
    <row r="962" spans="7:8" ht="14.4" x14ac:dyDescent="0.3">
      <c r="G962" s="2"/>
      <c r="H962" s="3"/>
    </row>
    <row r="963" spans="7:8" ht="14.4" x14ac:dyDescent="0.3">
      <c r="G963" s="2"/>
      <c r="H963" s="3"/>
    </row>
    <row r="964" spans="7:8" ht="14.4" x14ac:dyDescent="0.3">
      <c r="G964" s="2"/>
      <c r="H964" s="3"/>
    </row>
    <row r="965" spans="7:8" ht="14.4" x14ac:dyDescent="0.3">
      <c r="G965" s="2"/>
      <c r="H965" s="3"/>
    </row>
    <row r="966" spans="7:8" ht="14.4" x14ac:dyDescent="0.3">
      <c r="G966" s="2"/>
      <c r="H966" s="3"/>
    </row>
    <row r="967" spans="7:8" ht="14.4" x14ac:dyDescent="0.3">
      <c r="G967" s="2"/>
      <c r="H967" s="3"/>
    </row>
    <row r="968" spans="7:8" ht="14.4" x14ac:dyDescent="0.3">
      <c r="G968" s="2"/>
      <c r="H968" s="3"/>
    </row>
    <row r="969" spans="7:8" ht="14.4" x14ac:dyDescent="0.3">
      <c r="G969" s="2"/>
      <c r="H969" s="3"/>
    </row>
    <row r="970" spans="7:8" ht="14.4" x14ac:dyDescent="0.3">
      <c r="G970" s="2"/>
      <c r="H970" s="3"/>
    </row>
    <row r="971" spans="7:8" ht="14.4" x14ac:dyDescent="0.3">
      <c r="G971" s="2"/>
      <c r="H971" s="3"/>
    </row>
    <row r="972" spans="7:8" ht="14.4" x14ac:dyDescent="0.3">
      <c r="G972" s="2"/>
      <c r="H972" s="3"/>
    </row>
    <row r="973" spans="7:8" ht="14.4" x14ac:dyDescent="0.3">
      <c r="G973" s="2"/>
      <c r="H973" s="3"/>
    </row>
    <row r="974" spans="7:8" ht="14.4" x14ac:dyDescent="0.3">
      <c r="G974" s="2"/>
      <c r="H974" s="3"/>
    </row>
    <row r="975" spans="7:8" ht="14.4" x14ac:dyDescent="0.3">
      <c r="G975" s="2"/>
      <c r="H975" s="3"/>
    </row>
    <row r="976" spans="7:8" ht="14.4" x14ac:dyDescent="0.3">
      <c r="G976" s="2"/>
      <c r="H976" s="3"/>
    </row>
    <row r="977" spans="7:8" ht="14.4" x14ac:dyDescent="0.3">
      <c r="G977" s="2"/>
      <c r="H977" s="3"/>
    </row>
    <row r="978" spans="7:8" ht="14.4" x14ac:dyDescent="0.3">
      <c r="G978" s="2"/>
      <c r="H978" s="3"/>
    </row>
    <row r="979" spans="7:8" ht="14.4" x14ac:dyDescent="0.3">
      <c r="G979" s="2"/>
      <c r="H979" s="3"/>
    </row>
    <row r="980" spans="7:8" ht="14.4" x14ac:dyDescent="0.3">
      <c r="G980" s="2"/>
      <c r="H980" s="3"/>
    </row>
    <row r="981" spans="7:8" ht="14.4" x14ac:dyDescent="0.3">
      <c r="G981" s="2"/>
      <c r="H981" s="3"/>
    </row>
  </sheetData>
  <hyperlinks>
    <hyperlink ref="D57" r:id="rId1" display="https://www.icelandtours.is/en/activities/activity-detail/219/blue-ice-experience/"/>
    <hyperlink ref="B73" r:id="rId2"/>
    <hyperlink ref="B74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Iceland with Glacier Walk_Updat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ApinpornB</dc:creator>
  <cp:lastModifiedBy>Nuttapon Adulpadungsak</cp:lastModifiedBy>
  <dcterms:created xsi:type="dcterms:W3CDTF">2016-03-12T06:37:18Z</dcterms:created>
  <dcterms:modified xsi:type="dcterms:W3CDTF">2016-06-28T16:17:21Z</dcterms:modified>
</cp:coreProperties>
</file>